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investco.sharepoint.com/sites/SharedReporting/IT Reporting/IT Reporting/02. Business Systems/Results Calls/2024-HY1/"/>
    </mc:Choice>
  </mc:AlternateContent>
  <xr:revisionPtr revIDLastSave="1" documentId="8_{31A46BD1-14FD-4073-9F00-796170AF7DF8}" xr6:coauthVersionLast="47" xr6:coauthVersionMax="47" xr10:uidLastSave="{54F540F7-46CC-4808-95D0-D744EC758406}"/>
  <bookViews>
    <workbookView xWindow="-120" yWindow="-120" windowWidth="38640" windowHeight="21120" xr2:uid="{64890111-B04E-4C56-9F6A-F33C097371D6}"/>
  </bookViews>
  <sheets>
    <sheet name="HCW Portfolio (1H24)" sheetId="1" r:id="rId1"/>
  </sheets>
  <definedNames>
    <definedName name="__DCH0001">#REF!</definedName>
    <definedName name="_001">#REF!</definedName>
    <definedName name="_1">#REF!</definedName>
    <definedName name="_11111111">#REF!</definedName>
    <definedName name="_12">#REF!</definedName>
    <definedName name="_12359834598643965">#REF!</definedName>
    <definedName name="_13">#REF!</definedName>
    <definedName name="_2">#REF!</definedName>
    <definedName name="_250238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6083_3260">#REF!</definedName>
    <definedName name="_AMO_UniqueIdentifier" hidden="1">"'d19201c2-d91c-4150-9fca-0def73f0b44d'"</definedName>
    <definedName name="_bdm.cf43d51b331b4908abf88307df467ecf.edm" hidden="1">#REF!</definedName>
    <definedName name="_DP1">#REF!</definedName>
    <definedName name="_DP123457889">#REF!</definedName>
    <definedName name="_xlnm._FilterDatabase" localSheetId="0" hidden="1">'HCW Portfolio (1H24)'!$C$5:$J$43</definedName>
    <definedName name="_Order1" hidden="1">255</definedName>
    <definedName name="_Order2" hidden="1">255</definedName>
    <definedName name="_WP35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A2133244X">#REF!,#REF!</definedName>
    <definedName name="A2133244X_Data">#REF!</definedName>
    <definedName name="A2133244X_Latest">#REF!</definedName>
    <definedName name="A2133245A">#REF!,#REF!</definedName>
    <definedName name="A2133245A_Data">#REF!</definedName>
    <definedName name="A2133245A_Latest">#REF!</definedName>
    <definedName name="A2133246C">#REF!,#REF!</definedName>
    <definedName name="A2133246C_Data">#REF!</definedName>
    <definedName name="A2133246C_Latest">#REF!</definedName>
    <definedName name="A2133247F">#REF!,#REF!</definedName>
    <definedName name="A2133247F_Data">#REF!</definedName>
    <definedName name="A2133247F_Latest">#REF!</definedName>
    <definedName name="A2133248J">#REF!,#REF!</definedName>
    <definedName name="A2133248J_Data">#REF!</definedName>
    <definedName name="A2133248J_Latest">#REF!</definedName>
    <definedName name="A2133249K">#REF!,#REF!</definedName>
    <definedName name="A2133249K_Data">#REF!</definedName>
    <definedName name="A2133249K_Latest">#REF!</definedName>
    <definedName name="A2133250V">#REF!,#REF!</definedName>
    <definedName name="A2133250V_Data">#REF!</definedName>
    <definedName name="A2133250V_Latest">#REF!</definedName>
    <definedName name="A2133251W">#REF!,#REF!</definedName>
    <definedName name="A2133251W_Data">#REF!</definedName>
    <definedName name="A2133251W_Latest">#REF!</definedName>
    <definedName name="A2133252X">#REF!,#REF!</definedName>
    <definedName name="A2133252X_Data">#REF!</definedName>
    <definedName name="A2133252X_Latest">#REF!</definedName>
    <definedName name="A2133253A">#REF!,#REF!</definedName>
    <definedName name="A2133253A_Data">#REF!</definedName>
    <definedName name="A2133253A_Latest">#REF!</definedName>
    <definedName name="A2133254C">#REF!,#REF!</definedName>
    <definedName name="A2133254C_Data">#REF!</definedName>
    <definedName name="A2133254C_Latest">#REF!</definedName>
    <definedName name="A2133255F">#REF!,#REF!</definedName>
    <definedName name="A2133255F_Data">#REF!</definedName>
    <definedName name="A2133255F_Latest">#REF!</definedName>
    <definedName name="A2133256J">#REF!,#REF!</definedName>
    <definedName name="A2133256J_Data">#REF!</definedName>
    <definedName name="A2133256J_Latest">#REF!</definedName>
    <definedName name="A85312692W">#REF!,#REF!</definedName>
    <definedName name="A85312693X">#REF!,#REF!</definedName>
    <definedName name="A85312694A">#REF!,#REF!</definedName>
    <definedName name="A85312695C">#REF!,#REF!</definedName>
    <definedName name="A85312696F">#REF!,#REF!</definedName>
    <definedName name="A85312697J">#REF!,#REF!</definedName>
    <definedName name="A85312698K">#REF!,#REF!</definedName>
    <definedName name="A85312699L">#REF!,#REF!</definedName>
    <definedName name="A85312700K">#REF!,#REF!</definedName>
    <definedName name="A85312701L">#REF!,#REF!</definedName>
    <definedName name="A85312702R">#REF!,#REF!</definedName>
    <definedName name="A85312703T">#REF!,#REF!</definedName>
    <definedName name="A85312704V">#REF!,#REF!</definedName>
    <definedName name="A85312705W">#REF!,#REF!</definedName>
    <definedName name="A85312706X">#REF!,#REF!</definedName>
    <definedName name="A85312707A">#REF!,#REF!</definedName>
    <definedName name="A85312708C">#REF!,#REF!</definedName>
    <definedName name="A85312709F">#REF!,#REF!</definedName>
    <definedName name="A85312710R">#REF!,#REF!</definedName>
    <definedName name="A85312711T">#REF!,#REF!</definedName>
    <definedName name="A85312712V">#REF!,#REF!</definedName>
    <definedName name="A85312713W">#REF!,#REF!</definedName>
    <definedName name="A85312714X">#REF!,#REF!</definedName>
    <definedName name="A85312715A">#REF!,#REF!</definedName>
    <definedName name="A85312716C">#REF!,#REF!</definedName>
    <definedName name="A85312717F">#REF!,#REF!</definedName>
    <definedName name="A85312718J">#REF!,#REF!</definedName>
    <definedName name="A85312719K">#REF!,#REF!</definedName>
    <definedName name="A85312720V">#REF!,#REF!</definedName>
    <definedName name="A85312721W">#REF!,#REF!</definedName>
    <definedName name="A85312722X">#REF!,#REF!</definedName>
    <definedName name="A85312723A">#REF!,#REF!</definedName>
    <definedName name="A85312724C">#REF!,#REF!</definedName>
    <definedName name="A85312725F">#REF!,#REF!</definedName>
    <definedName name="A85312726J">#REF!,#REF!</definedName>
    <definedName name="A85312726J_Data">#REF!</definedName>
    <definedName name="A85312726J_Latest">#REF!</definedName>
    <definedName name="A85312727K">#REF!,#REF!</definedName>
    <definedName name="A85312727K_Data">#REF!</definedName>
    <definedName name="A85312727K_Latest">#REF!</definedName>
    <definedName name="A85312728L">#REF!,#REF!</definedName>
    <definedName name="A85312729R">#REF!,#REF!</definedName>
    <definedName name="A85312729R_Data">#REF!</definedName>
    <definedName name="A85312729R_Latest">#REF!</definedName>
    <definedName name="A85312730X">#REF!,#REF!</definedName>
    <definedName name="A85312730X_Data">#REF!</definedName>
    <definedName name="A85312730X_Latest">#REF!</definedName>
    <definedName name="A85312731A">#REF!,#REF!</definedName>
    <definedName name="A85312731A_Data">#REF!</definedName>
    <definedName name="A85312731A_Latest">#REF!</definedName>
    <definedName name="A85312732C">#REF!,#REF!</definedName>
    <definedName name="A85312733F">#REF!,#REF!</definedName>
    <definedName name="A85312734J">#REF!,#REF!</definedName>
    <definedName name="A85312735K">#REF!,#REF!</definedName>
    <definedName name="A85312735K_Data">#REF!</definedName>
    <definedName name="A85312735K_Latest">#REF!</definedName>
    <definedName name="A85312736L">#REF!,#REF!</definedName>
    <definedName name="A85312737R">#REF!,#REF!</definedName>
    <definedName name="A85312737R_Data">#REF!</definedName>
    <definedName name="A85312737R_Latest">#REF!</definedName>
    <definedName name="A85312738T">#REF!,#REF!</definedName>
    <definedName name="A85312739V">#REF!,#REF!</definedName>
    <definedName name="A85312739V_Data">#REF!</definedName>
    <definedName name="A85312739V_Latest">#REF!</definedName>
    <definedName name="A85312740C">#REF!,#REF!</definedName>
    <definedName name="A85312740C_Data">#REF!</definedName>
    <definedName name="A85312740C_Latest">#REF!</definedName>
    <definedName name="A85312741F">#REF!,#REF!</definedName>
    <definedName name="A85312741F_Data">#REF!</definedName>
    <definedName name="A85312741F_Latest">#REF!</definedName>
    <definedName name="A85312742J">#REF!,#REF!</definedName>
    <definedName name="A85312742J_Data">#REF!</definedName>
    <definedName name="A85312742J_Latest">#REF!</definedName>
    <definedName name="A85312743K">#REF!,#REF!</definedName>
    <definedName name="A85312744L">#REF!,#REF!</definedName>
    <definedName name="A85312745R">#REF!,#REF!</definedName>
    <definedName name="A85312746T">#REF!,#REF!</definedName>
    <definedName name="A85312747V">#REF!,#REF!</definedName>
    <definedName name="A85312748W">#REF!,#REF!</definedName>
    <definedName name="A85312749X">#REF!,#REF!</definedName>
    <definedName name="A85312750J">#REF!,#REF!</definedName>
    <definedName name="A85312751K">#REF!,#REF!</definedName>
    <definedName name="A85312752L">#REF!,#REF!</definedName>
    <definedName name="A85312753R">#REF!,#REF!</definedName>
    <definedName name="A85312754T">#REF!,#REF!</definedName>
    <definedName name="A85312755V">#REF!,#REF!</definedName>
    <definedName name="A85312756W">#REF!,#REF!</definedName>
    <definedName name="A85312757X">#REF!,#REF!</definedName>
    <definedName name="A85312758A">#REF!,#REF!</definedName>
    <definedName name="A85312759C">#REF!,#REF!</definedName>
    <definedName name="A85312760L">#REF!,#REF!</definedName>
    <definedName name="A85312761R">#REF!,#REF!</definedName>
    <definedName name="A85312762T">#REF!,#REF!</definedName>
    <definedName name="A85312763V">#REF!,#REF!</definedName>
    <definedName name="A85312764W">#REF!,#REF!</definedName>
    <definedName name="A85312765X">#REF!,#REF!</definedName>
    <definedName name="A85312766A">#REF!,#REF!</definedName>
    <definedName name="A85312767C">#REF!,#REF!</definedName>
    <definedName name="A85312768F">#REF!,#REF!</definedName>
    <definedName name="A85312769J">#REF!,#REF!</definedName>
    <definedName name="A85312770T">#REF!,#REF!</definedName>
    <definedName name="A85312771V">#REF!,#REF!</definedName>
    <definedName name="A85312772W">#REF!,#REF!</definedName>
    <definedName name="A85312773X">#REF!,#REF!</definedName>
    <definedName name="A85312774A">#REF!,#REF!</definedName>
    <definedName name="A85312775C">#REF!,#REF!</definedName>
    <definedName name="A85312775C_Data">#REF!</definedName>
    <definedName name="A85312775C_Latest">#REF!</definedName>
    <definedName name="A85312776F">#REF!,#REF!</definedName>
    <definedName name="A85312776F_Data">#REF!</definedName>
    <definedName name="A85312776F_Latest">#REF!</definedName>
    <definedName name="A85312777J">#REF!,#REF!</definedName>
    <definedName name="A85312778K">#REF!,#REF!</definedName>
    <definedName name="A85312779L">#REF!,#REF!</definedName>
    <definedName name="A85312780W">#REF!,#REF!</definedName>
    <definedName name="A85312780W_Data">#REF!</definedName>
    <definedName name="A85312780W_Latest">#REF!</definedName>
    <definedName name="A85312781X">#REF!,#REF!</definedName>
    <definedName name="A85312781X_Data">#REF!</definedName>
    <definedName name="A85312781X_Latest">#REF!</definedName>
    <definedName name="A85312782A">#REF!,#REF!</definedName>
    <definedName name="A85312783C">#REF!,#REF!</definedName>
    <definedName name="A85312784F">#REF!,#REF!</definedName>
    <definedName name="A85312785J">#REF!,#REF!</definedName>
    <definedName name="A85312786K">#REF!,#REF!</definedName>
    <definedName name="A85312787L">#REF!,#REF!</definedName>
    <definedName name="A85312788R">#REF!,#REF!</definedName>
    <definedName name="A85312789T">#REF!,#REF!</definedName>
    <definedName name="A85312790A">#REF!,#REF!</definedName>
    <definedName name="A85312791C">#REF!,#REF!</definedName>
    <definedName name="A85312792F">#REF!,#REF!</definedName>
    <definedName name="A85312793J">#REF!,#REF!</definedName>
    <definedName name="A85312794K">#REF!,#REF!</definedName>
    <definedName name="A85312795L">#REF!,#REF!</definedName>
    <definedName name="A85312796R">#REF!,#REF!</definedName>
    <definedName name="A85312797T">#REF!,#REF!</definedName>
    <definedName name="A85312798V">#REF!,#REF!</definedName>
    <definedName name="A85312799W">#REF!,#REF!</definedName>
    <definedName name="A85312800V">#REF!,#REF!</definedName>
    <definedName name="A85312801W">#REF!,#REF!</definedName>
    <definedName name="A85312802X">#REF!,#REF!</definedName>
    <definedName name="A85312803A">#REF!,#REF!</definedName>
    <definedName name="A85312804C">#REF!,#REF!</definedName>
    <definedName name="A85312804C_Data">#REF!</definedName>
    <definedName name="A85312804C_Latest">#REF!</definedName>
    <definedName name="A85312805F">#REF!,#REF!</definedName>
    <definedName name="A85312805F_Data">#REF!</definedName>
    <definedName name="A85312805F_Latest">#REF!</definedName>
    <definedName name="A85312806J">#REF!,#REF!</definedName>
    <definedName name="A85312807K">#REF!,#REF!</definedName>
    <definedName name="A85312808L">#REF!,#REF!</definedName>
    <definedName name="A85312808L_Data">#REF!</definedName>
    <definedName name="A85312808L_Latest">#REF!</definedName>
    <definedName name="A85312809R">#REF!,#REF!</definedName>
    <definedName name="A85312810X">#REF!,#REF!</definedName>
    <definedName name="A85312810X_Data">#REF!</definedName>
    <definedName name="A85312810X_Latest">#REF!</definedName>
    <definedName name="A85312811A">#REF!,#REF!</definedName>
    <definedName name="A85312812C">#REF!,#REF!</definedName>
    <definedName name="A85312813F">#REF!,#REF!</definedName>
    <definedName name="A85312814J">#REF!,#REF!</definedName>
    <definedName name="A85312815K">#REF!,#REF!</definedName>
    <definedName name="A85312816L">#REF!,#REF!</definedName>
    <definedName name="A85312817R">#REF!,#REF!</definedName>
    <definedName name="A85312818T">#REF!,#REF!</definedName>
    <definedName name="A85312819V">#REF!,#REF!</definedName>
    <definedName name="A85312820C">#REF!,#REF!</definedName>
    <definedName name="A85312821F">#REF!,#REF!</definedName>
    <definedName name="A85312822J">#REF!,#REF!</definedName>
    <definedName name="A85312823K">#REF!,#REF!</definedName>
    <definedName name="A85312824L">#REF!,#REF!</definedName>
    <definedName name="A85312825R">#REF!,#REF!</definedName>
    <definedName name="A85312826T">#REF!,#REF!</definedName>
    <definedName name="A85312827V">#REF!,#REF!</definedName>
    <definedName name="A85312828W">#REF!,#REF!</definedName>
    <definedName name="A85312828W_Data">#REF!</definedName>
    <definedName name="A85312828W_Latest">#REF!</definedName>
    <definedName name="A85312829X">#REF!,#REF!</definedName>
    <definedName name="A85312829X_Data">#REF!</definedName>
    <definedName name="A85312829X_Latest">#REF!</definedName>
    <definedName name="A85312830J">#REF!,#REF!</definedName>
    <definedName name="A85312831K">#REF!,#REF!</definedName>
    <definedName name="A85312831K_Data">#REF!</definedName>
    <definedName name="A85312831K_Latest">#REF!</definedName>
    <definedName name="A85312832L">#REF!,#REF!</definedName>
    <definedName name="A85312832L_Data">#REF!</definedName>
    <definedName name="A85312832L_Latest">#REF!</definedName>
    <definedName name="A85312833R">#REF!,#REF!</definedName>
    <definedName name="A85312833R_Data">#REF!</definedName>
    <definedName name="A85312833R_Latest">#REF!</definedName>
    <definedName name="A85312834T">#REF!,#REF!</definedName>
    <definedName name="A85312834T_Data">#REF!</definedName>
    <definedName name="A85312834T_Latest">#REF!</definedName>
    <definedName name="A85312835V">#REF!,#REF!</definedName>
    <definedName name="A85312836W">#REF!,#REF!</definedName>
    <definedName name="A85312836W_Data">#REF!</definedName>
    <definedName name="A85312836W_Latest">#REF!</definedName>
    <definedName name="A85312837X">#REF!,#REF!</definedName>
    <definedName name="A85312837X_Data">#REF!</definedName>
    <definedName name="A85312837X_Latest">#REF!</definedName>
    <definedName name="A85312838A">#REF!,#REF!</definedName>
    <definedName name="A85312839C">#REF!,#REF!</definedName>
    <definedName name="A85312839C_Data">#REF!</definedName>
    <definedName name="A85312839C_Latest">#REF!</definedName>
    <definedName name="A85312840L">#REF!,#REF!</definedName>
    <definedName name="A85312841R">#REF!,#REF!</definedName>
    <definedName name="A85312842T">#REF!,#REF!</definedName>
    <definedName name="A85312843V">#REF!,#REF!</definedName>
    <definedName name="A85312844W">#REF!,#REF!</definedName>
    <definedName name="A85312845X">#REF!,#REF!</definedName>
    <definedName name="A85312846A">#REF!,#REF!</definedName>
    <definedName name="A85312847C">#REF!,#REF!</definedName>
    <definedName name="A85312848F">#REF!,#REF!</definedName>
    <definedName name="A85312849J">#REF!,#REF!</definedName>
    <definedName name="A85312850T">#REF!,#REF!</definedName>
    <definedName name="A85312851V">#REF!,#REF!</definedName>
    <definedName name="A85312852W">#REF!,#REF!</definedName>
    <definedName name="A85312853X">#REF!,#REF!</definedName>
    <definedName name="A85312854A">#REF!,#REF!</definedName>
    <definedName name="A85312855C">#REF!,#REF!</definedName>
    <definedName name="A85312856F">#REF!,#REF!</definedName>
    <definedName name="A85312857J">#REF!,#REF!</definedName>
    <definedName name="A85312858K">#REF!,#REF!</definedName>
    <definedName name="A85312859L">#REF!,#REF!</definedName>
    <definedName name="A85312860W">#REF!,#REF!</definedName>
    <definedName name="A85312861X">#REF!,#REF!</definedName>
    <definedName name="A85312862A">#REF!,#REF!</definedName>
    <definedName name="A85312863C">#REF!,#REF!</definedName>
    <definedName name="A85312864F">#REF!,#REF!</definedName>
    <definedName name="A85312865J">#REF!,#REF!</definedName>
    <definedName name="A85312866K">#REF!,#REF!</definedName>
    <definedName name="A85312867L">#REF!,#REF!</definedName>
    <definedName name="A85312868R">#REF!,#REF!</definedName>
    <definedName name="A85312869T">#REF!,#REF!</definedName>
    <definedName name="A85312870A">#REF!,#REF!</definedName>
    <definedName name="A85312871C">#REF!,#REF!</definedName>
    <definedName name="A85312872F">#REF!,#REF!</definedName>
    <definedName name="A85312872F_Data">#REF!</definedName>
    <definedName name="A85312872F_Latest">#REF!</definedName>
    <definedName name="A85312873J">#REF!,#REF!</definedName>
    <definedName name="A85312873J_Data">#REF!</definedName>
    <definedName name="A85312873J_Latest">#REF!</definedName>
    <definedName name="A85312874K">#REF!,#REF!</definedName>
    <definedName name="A85312875L">#REF!,#REF!</definedName>
    <definedName name="A85312876R">#REF!,#REF!</definedName>
    <definedName name="A85312877T">#REF!,#REF!</definedName>
    <definedName name="A85312878V">#REF!,#REF!</definedName>
    <definedName name="A85312878V_Data">#REF!</definedName>
    <definedName name="A85312878V_Latest">#REF!</definedName>
    <definedName name="A85312879W">#REF!,#REF!</definedName>
    <definedName name="A85312879W_Data">#REF!</definedName>
    <definedName name="A85312879W_Latest">#REF!</definedName>
    <definedName name="A85312880F">#REF!,#REF!</definedName>
    <definedName name="A85312881J">#REF!,#REF!</definedName>
    <definedName name="A85312881J_Data">#REF!</definedName>
    <definedName name="A85312881J_Latest">#REF!</definedName>
    <definedName name="A85312882K">#REF!,#REF!</definedName>
    <definedName name="A85312883L">#REF!,#REF!</definedName>
    <definedName name="A85312884R">#REF!,#REF!</definedName>
    <definedName name="A85312885T">#REF!,#REF!</definedName>
    <definedName name="A85312886V">#REF!,#REF!</definedName>
    <definedName name="A85312887W">#REF!,#REF!</definedName>
    <definedName name="A85312888X">#REF!,#REF!</definedName>
    <definedName name="A85312889A">#REF!,#REF!</definedName>
    <definedName name="A85312890K">#REF!,#REF!</definedName>
    <definedName name="A85312891L">#REF!,#REF!</definedName>
    <definedName name="A85312892R">#REF!,#REF!</definedName>
    <definedName name="A85312893T">#REF!,#REF!</definedName>
    <definedName name="A85312894V">#REF!,#REF!</definedName>
    <definedName name="A85312895W">#REF!,#REF!</definedName>
    <definedName name="A85312896X">#REF!,#REF!</definedName>
    <definedName name="A85312897A">#REF!,#REF!</definedName>
    <definedName name="A85312898C">#REF!,#REF!</definedName>
    <definedName name="A85312899F">#REF!,#REF!</definedName>
    <definedName name="A85312900C">#REF!,#REF!</definedName>
    <definedName name="A85312901F">#REF!,#REF!</definedName>
    <definedName name="A85312902J">#REF!,#REF!</definedName>
    <definedName name="A85312903K">#REF!,#REF!</definedName>
    <definedName name="A85312904L">#REF!,#REF!</definedName>
    <definedName name="A85312905R">#REF!,#REF!</definedName>
    <definedName name="A85312906T">#REF!,#REF!</definedName>
    <definedName name="A85312907V">#REF!,#REF!</definedName>
    <definedName name="A85312908W">#REF!,#REF!</definedName>
    <definedName name="A85312909X">#REF!,#REF!</definedName>
    <definedName name="A85312910J">#REF!,#REF!</definedName>
    <definedName name="A85312911K">#REF!,#REF!</definedName>
    <definedName name="A85312911K_Data">#REF!</definedName>
    <definedName name="A85312911K_Latest">#REF!</definedName>
    <definedName name="A85312912L">#REF!,#REF!</definedName>
    <definedName name="A85312912L_Data">#REF!</definedName>
    <definedName name="A85312912L_Latest">#REF!</definedName>
    <definedName name="A85312913R">#REF!,#REF!</definedName>
    <definedName name="A85312914T">#REF!,#REF!</definedName>
    <definedName name="A85312914T_Data">#REF!</definedName>
    <definedName name="A85312914T_Latest">#REF!</definedName>
    <definedName name="A85312915V">#REF!,#REF!</definedName>
    <definedName name="A85312916W">#REF!,#REF!</definedName>
    <definedName name="A85312917X">#REF!,#REF!</definedName>
    <definedName name="A85312917X_Data">#REF!</definedName>
    <definedName name="A85312917X_Latest">#REF!</definedName>
    <definedName name="A85312918A">#REF!,#REF!</definedName>
    <definedName name="A85312918A_Data">#REF!</definedName>
    <definedName name="A85312918A_Latest">#REF!</definedName>
    <definedName name="A85312919C">#REF!,#REF!</definedName>
    <definedName name="A85312920L">#REF!,#REF!</definedName>
    <definedName name="A85312920L_Data">#REF!</definedName>
    <definedName name="A85312920L_Latest">#REF!</definedName>
    <definedName name="A85312921R">#REF!,#REF!</definedName>
    <definedName name="A85312922T">#REF!,#REF!</definedName>
    <definedName name="A85312923V">#REF!,#REF!</definedName>
    <definedName name="A85312923V_Data">#REF!</definedName>
    <definedName name="A85312923V_Latest">#REF!</definedName>
    <definedName name="A85312924W">#REF!,#REF!</definedName>
    <definedName name="A85312925X">#REF!,#REF!</definedName>
    <definedName name="A85312926A">#REF!,#REF!</definedName>
    <definedName name="A85312927C">#REF!,#REF!</definedName>
    <definedName name="A85312928F">#REF!,#REF!</definedName>
    <definedName name="A85312929J">#REF!,#REF!</definedName>
    <definedName name="A85312930T">#REF!,#REF!</definedName>
    <definedName name="A85312931V">#REF!,#REF!</definedName>
    <definedName name="A85312932W">#REF!,#REF!</definedName>
    <definedName name="A85312933X">#REF!,#REF!</definedName>
    <definedName name="A85312934A">#REF!,#REF!</definedName>
    <definedName name="A85312935C">#REF!,#REF!</definedName>
    <definedName name="A85312936F">#REF!,#REF!</definedName>
    <definedName name="A85312937J">#REF!,#REF!</definedName>
    <definedName name="A85312938K">#REF!,#REF!</definedName>
    <definedName name="A85312939L">#REF!,#REF!</definedName>
    <definedName name="A85312940W">#REF!,#REF!</definedName>
    <definedName name="A85312941X">#REF!,#REF!</definedName>
    <definedName name="A85312942A">#REF!,#REF!</definedName>
    <definedName name="A85312943C">#REF!,#REF!</definedName>
    <definedName name="A85312944F">#REF!,#REF!</definedName>
    <definedName name="A85312945J">#REF!,#REF!</definedName>
    <definedName name="A85312946K">#REF!,#REF!</definedName>
    <definedName name="A85312947L">#REF!,#REF!</definedName>
    <definedName name="A85312948R">#REF!,#REF!</definedName>
    <definedName name="A85312949T">#REF!,#REF!</definedName>
    <definedName name="A85312950A">#REF!,#REF!</definedName>
    <definedName name="A85312950A_Data">#REF!</definedName>
    <definedName name="A85312950A_Latest">#REF!</definedName>
    <definedName name="A85312951C">#REF!,#REF!</definedName>
    <definedName name="A85312952F">#REF!,#REF!</definedName>
    <definedName name="A85312953J">#REF!,#REF!</definedName>
    <definedName name="A85312954K">#REF!,#REF!</definedName>
    <definedName name="A85312955L">#REF!,#REF!</definedName>
    <definedName name="A85312956R">#REF!,#REF!</definedName>
    <definedName name="A85312956R_Data">#REF!</definedName>
    <definedName name="A85312956R_Latest">#REF!</definedName>
    <definedName name="A85312957T">#REF!,#REF!</definedName>
    <definedName name="A85312958V">#REF!,#REF!</definedName>
    <definedName name="A85312958V_Data">#REF!</definedName>
    <definedName name="A85312958V_Latest">#REF!</definedName>
    <definedName name="A85312959W">#REF!,#REF!</definedName>
    <definedName name="A85312960F">#REF!,#REF!</definedName>
    <definedName name="A85312961J">#REF!,#REF!</definedName>
    <definedName name="A85312962K">#REF!,#REF!</definedName>
    <definedName name="A85312963L">#REF!,#REF!</definedName>
    <definedName name="A85312964R">#REF!,#REF!</definedName>
    <definedName name="A85312965T">#REF!,#REF!</definedName>
    <definedName name="A85312966V">#REF!,#REF!</definedName>
    <definedName name="A85312967W">#REF!,#REF!</definedName>
    <definedName name="A85312968X">#REF!,#REF!</definedName>
    <definedName name="A85312969A">#REF!,#REF!</definedName>
    <definedName name="A85312970K">#REF!,#REF!</definedName>
    <definedName name="A85312971L">#REF!,#REF!</definedName>
    <definedName name="A85312972R">#REF!,#REF!</definedName>
    <definedName name="A85312973T">#REF!,#REF!</definedName>
    <definedName name="A85312974V">#REF!,#REF!</definedName>
    <definedName name="A85312975W">#REF!,#REF!</definedName>
    <definedName name="A85312976X">#REF!,#REF!</definedName>
    <definedName name="A85312977A">#REF!,#REF!</definedName>
    <definedName name="A85312978C">#REF!,#REF!</definedName>
    <definedName name="A85312979F">#REF!,#REF!</definedName>
    <definedName name="A85312980R">#REF!,#REF!</definedName>
    <definedName name="A85312981T">#REF!,#REF!</definedName>
    <definedName name="A85312982V">#REF!,#REF!</definedName>
    <definedName name="A85312982V_Data">#REF!</definedName>
    <definedName name="A85312982V_Latest">#REF!</definedName>
    <definedName name="A85312983W">#REF!,#REF!</definedName>
    <definedName name="A85312983W_Data">#REF!</definedName>
    <definedName name="A85312983W_Latest">#REF!</definedName>
    <definedName name="A85312984X">#REF!,#REF!</definedName>
    <definedName name="A85312984X_Data">#REF!</definedName>
    <definedName name="A85312984X_Latest">#REF!</definedName>
    <definedName name="A85312985A">#REF!,#REF!</definedName>
    <definedName name="A85312985A_Data">#REF!</definedName>
    <definedName name="A85312985A_Latest">#REF!</definedName>
    <definedName name="A85312986C">#REF!,#REF!</definedName>
    <definedName name="A85312986C_Data">#REF!</definedName>
    <definedName name="A85312986C_Latest">#REF!</definedName>
    <definedName name="A85312987F">#REF!,#REF!</definedName>
    <definedName name="A85312988J">#REF!,#REF!</definedName>
    <definedName name="A85312988J_Data">#REF!</definedName>
    <definedName name="A85312988J_Latest">#REF!</definedName>
    <definedName name="A85312989K">#REF!,#REF!</definedName>
    <definedName name="A85312990V">#REF!,#REF!</definedName>
    <definedName name="A85312991W">#REF!,#REF!</definedName>
    <definedName name="A85312991W_Data">#REF!</definedName>
    <definedName name="A85312991W_Latest">#REF!</definedName>
    <definedName name="A85312992X">#REF!,#REF!</definedName>
    <definedName name="A85312992X_Data">#REF!</definedName>
    <definedName name="A85312992X_Latest">#REF!</definedName>
    <definedName name="A85312993A">#REF!,#REF!</definedName>
    <definedName name="A85312993A_Data">#REF!</definedName>
    <definedName name="A85312993A_Latest">#REF!</definedName>
    <definedName name="A85312994C">#REF!,#REF!</definedName>
    <definedName name="A85312994C_Data">#REF!</definedName>
    <definedName name="A85312994C_Latest">#REF!</definedName>
    <definedName name="aaa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aaa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Acknowledgments">#REF!</definedName>
    <definedName name="AcqDateMonthOffset">#REF!</definedName>
    <definedName name="Acquisition_Costs">#REF!</definedName>
    <definedName name="Adopted_Value">#REF!</definedName>
    <definedName name="adsf">#REF!</definedName>
    <definedName name="Applied_Cap_Rate">#REF!</definedName>
    <definedName name="asdf">#REF!</definedName>
    <definedName name="AtOwnership">1</definedName>
    <definedName name="AtTargetCurrency">1</definedName>
    <definedName name="BAS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BAS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BAScheck" hidden="1">{#N/A,#N/A,FALSE,"8516";#N/A,#N/A,FALSE,"9357-9373";#N/A,#N/A,FALSE,"9688";#N/A,#N/A,FALSE,"9779";#N/A,#N/A,FALSE,"9753"}</definedName>
    <definedName name="BAScheck_1" hidden="1">{#N/A,#N/A,FALSE,"8516";#N/A,#N/A,FALSE,"9357-9373";#N/A,#N/A,FALSE,"9688";#N/A,#N/A,FALSE,"9779";#N/A,#N/A,FALSE,"9753"}</definedName>
    <definedName name="bbb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ben" hidden="1">{#N/A,#N/A,FALSE,"8516";#N/A,#N/A,FALSE,"9357-9373";#N/A,#N/A,FALSE,"9688";#N/A,#N/A,FALSE,"9779";#N/A,#N/A,FALSE,"9753"}</definedName>
    <definedName name="BrisCBD">#REF!</definedName>
    <definedName name="BrisNC">#REF!</definedName>
    <definedName name="BTI_BuildingName">#REF!</definedName>
    <definedName name="BTI_PropAddress">#REF!</definedName>
    <definedName name="BTI_PropCity">#REF!</definedName>
    <definedName name="BTI_PropState">#REF!</definedName>
    <definedName name="CA_Err_Chks">#REF!</definedName>
    <definedName name="CA_Err_Chks_Area_Names">#REF!</definedName>
    <definedName name="CA_Err_Chks_Flags">#REF!</definedName>
    <definedName name="CA_Err_Chks_Inc">#REF!</definedName>
    <definedName name="CanCiv">#REF!</definedName>
    <definedName name="CanNonCiv">#REF!</definedName>
    <definedName name="Cap_Rate">#REF!</definedName>
    <definedName name="Capitalisation_Method">#REF!</definedName>
    <definedName name="CAS03_96">#REF!</definedName>
    <definedName name="CashFlowPeriod">Engine_Results_PortfolioYears</definedName>
    <definedName name="Cat_1">#REF!</definedName>
    <definedName name="Cat_2">#REF!</definedName>
    <definedName name="Cat_3">#REF!</definedName>
    <definedName name="Cat_4">#REF!</definedName>
    <definedName name="Cat_5">#REF!</definedName>
    <definedName name="Cat_6">#REF!</definedName>
    <definedName name="CB_Err_Chks_Show_Msg">#REF!</definedName>
    <definedName name="CCH0004A">#REF!</definedName>
    <definedName name="CCH0005A">#REF!</definedName>
    <definedName name="CCH0008A">#REF!</definedName>
    <definedName name="CCH0015A">#REF!</definedName>
    <definedName name="CCH0017A">#REF!</definedName>
    <definedName name="CCH0020A">#REF!</definedName>
    <definedName name="CCR0026P">#REF!</definedName>
    <definedName name="CCR0051P">#REF!</definedName>
    <definedName name="CCR0052P">#REF!</definedName>
    <definedName name="CCS0012P">#REF!</definedName>
    <definedName name="CCS0037P">#REF!</definedName>
    <definedName name="CIQWBGuid" hidden="1">"Roadtrip Backing_v108.xlsb"</definedName>
    <definedName name="COMPLETED">#REF!</definedName>
    <definedName name="Costs">#REF!</definedName>
    <definedName name="CRC0001A">#REF!</definedName>
    <definedName name="CRC0004A">#REF!</definedName>
    <definedName name="CRC0005A">#REF!</definedName>
    <definedName name="CRC0009P">#REF!</definedName>
    <definedName name="CRC1009A">#REF!</definedName>
    <definedName name="CRC1023A">#REF!</definedName>
    <definedName name="CRC1025A">#REF!</definedName>
    <definedName name="CRC1026A">#REF!</definedName>
    <definedName name="CRC1027A">#REF!</definedName>
    <definedName name="CRC1030A">#REF!</definedName>
    <definedName name="CURRENT">#REF!</definedName>
    <definedName name="CURVE">#REF!</definedName>
    <definedName name="CURVE_DATE">#REF!</definedName>
    <definedName name="cv" hidden="1">#REF!</definedName>
    <definedName name="Date">#REF!</definedName>
    <definedName name="Date_Range">#REF!,#REF!</definedName>
    <definedName name="Date_Range_Data">#REF!</definedName>
    <definedName name="Definitions">#REF!</definedName>
    <definedName name="Disc_Rate">#REF!</definedName>
    <definedName name="Discount_Rate">#REF!</definedName>
    <definedName name="Disposal_Costs">#REF!</definedName>
    <definedName name="dsfds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dsfds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Ed" hidden="1">{#N/A,#N/A,FALSE,"2014-app";#N/A,#N/A,FALSE,"2014-red";#N/A,#N/A,FALSE,"2014-fee";#N/A,#N/A,FALSE,"2030";#N/A,#N/A,FALSE,"2048";#N/A,#N/A,FALSE,"2360"}</definedName>
    <definedName name="Ed_1" hidden="1">{#N/A,#N/A,FALSE,"2014-app";#N/A,#N/A,FALSE,"2014-red";#N/A,#N/A,FALSE,"2014-fee";#N/A,#N/A,FALSE,"2030";#N/A,#N/A,FALSE,"2048";#N/A,#N/A,FALSE,"2360"}</definedName>
    <definedName name="Edw" hidden="1">{#N/A,#N/A,FALSE,"5009";#N/A,#N/A,FALSE,"5050";#N/A,#N/A,FALSE,"5058";#N/A,#N/A,FALSE,"5306";#N/A,#N/A,FALSE,"5314";#N/A,#N/A,FALSE,"5355";#N/A,#N/A,FALSE,"5751"}</definedName>
    <definedName name="Edw_1" hidden="1">{#N/A,#N/A,FALSE,"5009";#N/A,#N/A,FALSE,"5050";#N/A,#N/A,FALSE,"5058";#N/A,#N/A,FALSE,"5306";#N/A,#N/A,FALSE,"5314";#N/A,#N/A,FALSE,"5355";#N/A,#N/A,FALSE,"5751"}</definedName>
    <definedName name="Engine_Results_10YrIRR_Total" hidden="1">#REF!</definedName>
    <definedName name="Engine_Results_3YrIRR_Total" hidden="1">#REF!</definedName>
    <definedName name="Engine_Results_5YrIRR_Total" hidden="1">#REF!</definedName>
    <definedName name="Engine_Results_7YrIRR_Total" hidden="1">#REF!</definedName>
    <definedName name="Engine_Results_AcqCostPercent" hidden="1">#REF!</definedName>
    <definedName name="Engine_Results_CarBays" hidden="1">#REF!</definedName>
    <definedName name="Engine_Results_CashFlowPeriod" hidden="1">#REF!</definedName>
    <definedName name="Engine_Results_Currency" hidden="1">#REF!</definedName>
    <definedName name="Engine_Results_CurrencyAppliedRate" hidden="1">#REF!</definedName>
    <definedName name="Engine_Results_DiscountRate" hidden="1">#REF!</definedName>
    <definedName name="Engine_Results_DisposalCostPercent" hidden="1">#REF!</definedName>
    <definedName name="Engine_Results_FullyLeasedNetIncome" hidden="1">#REF!</definedName>
    <definedName name="Engine_Results_Grade" hidden="1">#REF!</definedName>
    <definedName name="Engine_Results_InterestValued" hidden="1">#REF!</definedName>
    <definedName name="Engine_Results_IRRs" hidden="1">#REF!</definedName>
    <definedName name="Engine_Results_LeaseholdYrsRemCAP" hidden="1">#REF!</definedName>
    <definedName name="Engine_Results_LeaseholdYrsRemTV" hidden="1">#REF!</definedName>
    <definedName name="Engine_Results_LettableArea_m2" hidden="1">#REF!</definedName>
    <definedName name="Engine_Results_LettableAreaAtOwnership" hidden="1">#REF!</definedName>
    <definedName name="Engine_Results_MonthlyCashFlowsXNPV" hidden="1">#REF!</definedName>
    <definedName name="Engine_Results_mthWaleByArea" hidden="1">#REF!</definedName>
    <definedName name="Engine_Results_PCALocation" hidden="1">#REF!</definedName>
    <definedName name="Engine_Results_PortfolioCommencementDate" hidden="1">#REF!</definedName>
    <definedName name="Engine_Results_PortfolioCurrencyNames" hidden="1">#REF!</definedName>
    <definedName name="Engine_Results_PortfolioCurrencySymbols" hidden="1">#REF!</definedName>
    <definedName name="Engine_Results_PortfolioDate" hidden="1">#REF!</definedName>
    <definedName name="Engine_Results_PortfolioName" hidden="1">#REF!</definedName>
    <definedName name="Engine_Results_PortfolioYears" hidden="1">#REF!</definedName>
    <definedName name="Engine_Results_Renewal" hidden="1">#REF!</definedName>
    <definedName name="Engine_Results_RoundedAdoptedValue" hidden="1">#REF!</definedName>
    <definedName name="Engine_Results_Sector" hidden="1">#REF!</definedName>
    <definedName name="Engine_Results_Secured" hidden="1">#REF!</definedName>
    <definedName name="Engine_Results_SiteArea" hidden="1">#REF!</definedName>
    <definedName name="Engine_Results_TargetCurrency" hidden="1">#REF!</definedName>
    <definedName name="Engine_Results_TerminalValuePV" hidden="1">#REF!</definedName>
    <definedName name="Engine_Results_VacantArea_m2" hidden="1">#REF!</definedName>
    <definedName name="Engine_Results_ValuationType" hidden="1">#REF!</definedName>
    <definedName name="Engine_Results_vdate" hidden="1">#REF!</definedName>
    <definedName name="Engine_Results_WALEByGrossIncome" hidden="1">#REF!</definedName>
    <definedName name="Err_Chks_Msg">#REF!</definedName>
    <definedName name="Err_Chks_Ttl_Areas">#REF!</definedName>
    <definedName name="erwt" hidden="1">#REF!</definedName>
    <definedName name="EWOK" hidden="1">{#N/A,#N/A,FALSE,"5009";#N/A,#N/A,FALSE,"5050";#N/A,#N/A,FALSE,"5058";#N/A,#N/A,FALSE,"5306";#N/A,#N/A,FALSE,"5314";#N/A,#N/A,FALSE,"5355";#N/A,#N/A,FALSE,"5751"}</definedName>
    <definedName name="EWOK_1" hidden="1">{#N/A,#N/A,FALSE,"5009";#N/A,#N/A,FALSE,"5050";#N/A,#N/A,FALSE,"5058";#N/A,#N/A,FALSE,"5306";#N/A,#N/A,FALSE,"5314";#N/A,#N/A,FALSE,"5355";#N/A,#N/A,FALSE,"5751"}</definedName>
    <definedName name="Expiries_allowance">#REF!</definedName>
    <definedName name="Expiries_allowance_capex">#REF!</definedName>
    <definedName name="FAQs">#REF!</definedName>
    <definedName name="FFF" hidden="1">{#N/A,#N/A,FALSE,"2014-app";#N/A,#N/A,FALSE,"2014-red";#N/A,#N/A,FALSE,"2014-fee";#N/A,#N/A,FALSE,"2030";#N/A,#N/A,FALSE,"2048";#N/A,#N/A,FALSE,"2360"}</definedName>
    <definedName name="FFF_1" hidden="1">{#N/A,#N/A,FALSE,"2014-app";#N/A,#N/A,FALSE,"2014-red";#N/A,#N/A,FALSE,"2014-fee";#N/A,#N/A,FALSE,"2030";#N/A,#N/A,FALSE,"2048";#N/A,#N/A,FALSE,"2360"}</definedName>
    <definedName name="FinYrLY">#REF!</definedName>
    <definedName name="FinYrTY">#REF!</definedName>
    <definedName name="ForburyVersion">#REF!</definedName>
    <definedName name="FP01_Btm">#REF!</definedName>
    <definedName name="Full">#REF!</definedName>
    <definedName name="FullNote13No">#REF!</definedName>
    <definedName name="FullNote33No">#REF!</definedName>
    <definedName name="FullNote4Title">#REF!</definedName>
    <definedName name="FullNote6No">#REF!</definedName>
    <definedName name="FullNote7No">#REF!</definedName>
    <definedName name="Fund">#REF!</definedName>
    <definedName name="g" hidden="1">{#N/A,#N/A,FALSE,"8516";#N/A,#N/A,FALSE,"9357-9373";#N/A,#N/A,FALSE,"9688";#N/A,#N/A,FALSE,"9779";#N/A,#N/A,FALSE,"9753"}</definedName>
    <definedName name="g_1" hidden="1">{#N/A,#N/A,FALSE,"8516";#N/A,#N/A,FALSE,"9357-9373";#N/A,#N/A,FALSE,"9688";#N/A,#N/A,FALSE,"9779";#N/A,#N/A,FALSE,"9753"}</definedName>
    <definedName name="Glossary">#REF!</definedName>
    <definedName name="Gross10YrCAGR">#REF!</definedName>
    <definedName name="GrossYr1Incentive">#REF!</definedName>
    <definedName name="GST" hidden="1">{#N/A,#N/A,FALSE,"8516";#N/A,#N/A,FALSE,"9357-9373";#N/A,#N/A,FALSE,"9688";#N/A,#N/A,FALSE,"9779";#N/A,#N/A,FALSE,"9753"}</definedName>
    <definedName name="GST_1" hidden="1">{#N/A,#N/A,FALSE,"8516";#N/A,#N/A,FALSE,"9357-9373";#N/A,#N/A,FALSE,"9688";#N/A,#N/A,FALSE,"9779";#N/A,#N/A,FALSE,"9753"}</definedName>
    <definedName name="HL_Err_Chk">#REF!</definedName>
    <definedName name="HL_Home">#REF!</definedName>
    <definedName name="HL_Sheet_Main" hidden="1">#REF!</definedName>
    <definedName name="HL_Sheet_Main_10" hidden="1">#REF!</definedName>
    <definedName name="HL_Sheet_Main_11" hidden="1">#REF!</definedName>
    <definedName name="HL_Sheet_Main_12" hidden="1">#REF!</definedName>
    <definedName name="HL_Sheet_Main_13" hidden="1">#REF!</definedName>
    <definedName name="HL_Sheet_Main_14" hidden="1">#REF!</definedName>
    <definedName name="HL_Sheet_Main_15" hidden="1">#REF!</definedName>
    <definedName name="HL_Sheet_Main_16" hidden="1">#REF!</definedName>
    <definedName name="HL_Sheet_Main_17" hidden="1">#REF!</definedName>
    <definedName name="HL_Sheet_Main_18" hidden="1">#REF!</definedName>
    <definedName name="HL_Sheet_Main_19" hidden="1">#REF!</definedName>
    <definedName name="HL_Sheet_Main_2" hidden="1">#REF!</definedName>
    <definedName name="HL_Sheet_Main_20" hidden="1">#REF!</definedName>
    <definedName name="HL_Sheet_Main_21" hidden="1">#REF!</definedName>
    <definedName name="HL_Sheet_Main_22" hidden="1">#REF!</definedName>
    <definedName name="HL_Sheet_Main_23" hidden="1">#REF!</definedName>
    <definedName name="HL_Sheet_Main_24" hidden="1">#REF!</definedName>
    <definedName name="HL_Sheet_Main_25" hidden="1">#REF!</definedName>
    <definedName name="HL_Sheet_Main_26" hidden="1">#REF!</definedName>
    <definedName name="HL_Sheet_Main_27" hidden="1">#REF!</definedName>
    <definedName name="HL_Sheet_Main_28" hidden="1">#REF!</definedName>
    <definedName name="HL_Sheet_Main_29" hidden="1">#REF!</definedName>
    <definedName name="HL_Sheet_Main_3" hidden="1">#REF!</definedName>
    <definedName name="HL_Sheet_Main_30" hidden="1">#REF!</definedName>
    <definedName name="HL_Sheet_Main_31" hidden="1">#REF!</definedName>
    <definedName name="HL_Sheet_Main_32" hidden="1">#REF!</definedName>
    <definedName name="HL_Sheet_Main_33" hidden="1">#REF!</definedName>
    <definedName name="HL_Sheet_Main_34" hidden="1">#REF!</definedName>
    <definedName name="HL_Sheet_Main_35" hidden="1">#REF!</definedName>
    <definedName name="HL_Sheet_Main_36" hidden="1">#REF!</definedName>
    <definedName name="HL_Sheet_Main_37" hidden="1">#REF!</definedName>
    <definedName name="HL_Sheet_Main_38" hidden="1">#REF!</definedName>
    <definedName name="HL_Sheet_Main_39" hidden="1">#REF!</definedName>
    <definedName name="HL_Sheet_Main_4" hidden="1">#REF!</definedName>
    <definedName name="HL_Sheet_Main_40" hidden="1">#REF!</definedName>
    <definedName name="HL_Sheet_Main_41" hidden="1">#REF!</definedName>
    <definedName name="HL_Sheet_Main_42" hidden="1">#REF!</definedName>
    <definedName name="HL_Sheet_Main_43" hidden="1">#REF!</definedName>
    <definedName name="HL_Sheet_Main_44" hidden="1">#REF!</definedName>
    <definedName name="HL_Sheet_Main_45" hidden="1">#REF!</definedName>
    <definedName name="HL_Sheet_Main_46" hidden="1">#REF!</definedName>
    <definedName name="HL_Sheet_Main_47" hidden="1">#REF!</definedName>
    <definedName name="HL_Sheet_Main_48" hidden="1">#REF!</definedName>
    <definedName name="HL_Sheet_Main_49" hidden="1">#REF!</definedName>
    <definedName name="HL_Sheet_Main_5" hidden="1">#REF!</definedName>
    <definedName name="HL_Sheet_Main_50" hidden="1">#REF!</definedName>
    <definedName name="HL_Sheet_Main_51" hidden="1">#REF!</definedName>
    <definedName name="HL_Sheet_Main_52" hidden="1">#REF!</definedName>
    <definedName name="HL_Sheet_Main_6" hidden="1">#REF!</definedName>
    <definedName name="HL_Sheet_Main_7" hidden="1">#REF!</definedName>
    <definedName name="HL_Sheet_Main_8" hidden="1">#REF!</definedName>
    <definedName name="HL_Sheet_Main_9" hidden="1">#REF!</definedName>
    <definedName name="HL_TOC_1" hidden="1">#REF!</definedName>
    <definedName name="hundred">#REF!</definedName>
    <definedName name="INTERVAL">#REF!</definedName>
    <definedName name="Introduction">#REF!</definedName>
    <definedName name="IPOOO9P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44202.0042476852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2</definedName>
    <definedName name="KHL_1">#REF!</definedName>
    <definedName name="KHL_2">#REF!</definedName>
    <definedName name="KHL_3">#REF!</definedName>
    <definedName name="KHL_4">#REF!</definedName>
    <definedName name="KHL_5">#REF!</definedName>
    <definedName name="KHL_6">#REF!</definedName>
    <definedName name="KHL_7">#REF!</definedName>
    <definedName name="KHL_8">#REF!</definedName>
    <definedName name="Label_Area">#REF!</definedName>
    <definedName name="LettableArea_m2">#REF!</definedName>
    <definedName name="List_Growth_Codes">#REF!</definedName>
    <definedName name="llllll" hidden="1">{#N/A,#N/A,FALSE,"5009";#N/A,#N/A,FALSE,"5050";#N/A,#N/A,FALSE,"5058";#N/A,#N/A,FALSE,"5306";#N/A,#N/A,FALSE,"5314";#N/A,#N/A,FALSE,"5355";#N/A,#N/A,FALSE,"5751"}</definedName>
    <definedName name="llllll_1" hidden="1">{#N/A,#N/A,FALSE,"5009";#N/A,#N/A,FALSE,"5050";#N/A,#N/A,FALSE,"5058";#N/A,#N/A,FALSE,"5306";#N/A,#N/A,FALSE,"5314";#N/A,#N/A,FALSE,"5355";#N/A,#N/A,FALSE,"5751"}</definedName>
    <definedName name="LookupTable">#REF!</definedName>
    <definedName name="LRC0003A">#REF!</definedName>
    <definedName name="LRC0004A_E">#REF!</definedName>
    <definedName name="LRC0005A">#REF!</definedName>
    <definedName name="LRC0006A">#REF!</definedName>
    <definedName name="LRC0007A">#REF!</definedName>
    <definedName name="LRC0008A">#REF!</definedName>
    <definedName name="LRC0010A">#REF!</definedName>
    <definedName name="LRC0014A">#REF!</definedName>
    <definedName name="lskdnfg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lskdnfg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m" hidden="1">{#N/A,#N/A,FALSE,"5009";#N/A,#N/A,FALSE,"5050";#N/A,#N/A,FALSE,"5058";#N/A,#N/A,FALSE,"5306";#N/A,#N/A,FALSE,"5314";#N/A,#N/A,FALSE,"5355";#N/A,#N/A,FALSE,"5751"}</definedName>
    <definedName name="m_1" hidden="1">{#N/A,#N/A,FALSE,"5009";#N/A,#N/A,FALSE,"5050";#N/A,#N/A,FALSE,"5058";#N/A,#N/A,FALSE,"5306";#N/A,#N/A,FALSE,"5314";#N/A,#N/A,FALSE,"5355";#N/A,#N/A,FALSE,"5751"}</definedName>
    <definedName name="maika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maika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MarketDefinitions">#REF!</definedName>
    <definedName name="MelbCBD">#REF!</definedName>
    <definedName name="Methodology">#REF!</definedName>
    <definedName name="Million">#REF!</definedName>
    <definedName name="Model_Name">#REF!</definedName>
    <definedName name="Model_Start">#REF!</definedName>
    <definedName name="Model_Type">#REF!</definedName>
    <definedName name="MthEnd">#REF!</definedName>
    <definedName name="Name">#REF!</definedName>
    <definedName name="Net_or_Gross">#REF!</definedName>
    <definedName name="Net10YrCAGR">#REF!</definedName>
    <definedName name="NetYr1Incentive">#REF!</definedName>
    <definedName name="NLA">#REF!</definedName>
    <definedName name="Note5Title">#REF!</definedName>
    <definedName name="Note7Title">#REF!</definedName>
    <definedName name="PATRIICA" hidden="1">{#N/A,#N/A,FALSE,"2014-app";#N/A,#N/A,FALSE,"2014-red";#N/A,#N/A,FALSE,"2014-fee";#N/A,#N/A,FALSE,"2030";#N/A,#N/A,FALSE,"2048";#N/A,#N/A,FALSE,"2360"}</definedName>
    <definedName name="PATRIICA_1" hidden="1">{#N/A,#N/A,FALSE,"2014-app";#N/A,#N/A,FALSE,"2014-red";#N/A,#N/A,FALSE,"2014-fee";#N/A,#N/A,FALSE,"2030";#N/A,#N/A,FALSE,"2048";#N/A,#N/A,FALSE,"2360"}</definedName>
    <definedName name="PeriodEnd">#REF!</definedName>
    <definedName name="PerthCBD">#REF!</definedName>
    <definedName name="PrimaryUse">"Office"</definedName>
    <definedName name="profit">#REF!</definedName>
    <definedName name="Prop_Address">#REF!</definedName>
    <definedName name="PropertyDisposalDate">#REF!</definedName>
    <definedName name="QGradeMatrix">#REF!</definedName>
    <definedName name="QuaternaryUse">"Car Parking"</definedName>
    <definedName name="qwer" hidden="1">#REF!</definedName>
    <definedName name="Rates_Peg">#REF!</definedName>
    <definedName name="rBldgName">#REF!</definedName>
    <definedName name="rBudYr1">#REF!</definedName>
    <definedName name="Renew">#REF!</definedName>
    <definedName name="RepDateTY">#REF!</definedName>
    <definedName name="ResiPlantNeedSplit">"SPLIT FOR THIS WORK SCENARIO"</definedName>
    <definedName name="ResiPlantNotClaimable">"NOT CLAIMABLE AS PLANT"</definedName>
    <definedName name="ResiPlantOnly">"RESIDENTIAL PLANT ONLY"</definedName>
    <definedName name="rFinYearStart">#REF!</definedName>
    <definedName name="rFirstDayBudYr">#REF!</definedName>
    <definedName name="RND">#REF!</definedName>
    <definedName name="RndDis">#REF!</definedName>
    <definedName name="RndNos">#REF!</definedName>
    <definedName name="ROUNDING">#REF!</definedName>
    <definedName name="ROUNDING_LB">#REF!</definedName>
    <definedName name="rr" hidden="1">{#N/A,#N/A,FALSE,"5009";#N/A,#N/A,FALSE,"5050";#N/A,#N/A,FALSE,"5058";#N/A,#N/A,FALSE,"5306";#N/A,#N/A,FALSE,"5314";#N/A,#N/A,FALSE,"5355";#N/A,#N/A,FALSE,"5751"}</definedName>
    <definedName name="rr_1" hidden="1">{#N/A,#N/A,FALSE,"5009";#N/A,#N/A,FALSE,"5050";#N/A,#N/A,FALSE,"5058";#N/A,#N/A,FALSE,"5306";#N/A,#N/A,FALSE,"5314";#N/A,#N/A,FALSE,"5355";#N/A,#N/A,FALSE,"5751"}</definedName>
    <definedName name="rSetup_BudYrEnd">#REF!</definedName>
    <definedName name="saddddd" hidden="1">{#N/A,#N/A,FALSE,"5009";#N/A,#N/A,FALSE,"5050";#N/A,#N/A,FALSE,"5058";#N/A,#N/A,FALSE,"5306";#N/A,#N/A,FALSE,"5314";#N/A,#N/A,FALSE,"5355";#N/A,#N/A,FALSE,"5751"}</definedName>
    <definedName name="saddddd_1" hidden="1">{#N/A,#N/A,FALSE,"5009";#N/A,#N/A,FALSE,"5050";#N/A,#N/A,FALSE,"5058";#N/A,#N/A,FALSE,"5306";#N/A,#N/A,FALSE,"5314";#N/A,#N/A,FALSE,"5355";#N/A,#N/A,FALSE,"5751"}</definedName>
    <definedName name="SAP">#REF!</definedName>
    <definedName name="scope">#REF!</definedName>
    <definedName name="SecondaryUse">"Retail"</definedName>
    <definedName name="Sheet_Name">#REF!</definedName>
    <definedName name="SONY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SONY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Southbank">#REF!</definedName>
    <definedName name="SPOT_CURVE">#REF!</definedName>
    <definedName name="StKilda">#REF!</definedName>
    <definedName name="StreetNumAndName">#REF!</definedName>
    <definedName name="Sum_KSheet14_1">#REF!</definedName>
    <definedName name="Sum_KSheet14_2">#REF!</definedName>
    <definedName name="Sum_KSheet14_3">#REF!,#REF!,#REF!,#REF!</definedName>
    <definedName name="Sum_KSheet14_4">#REF!,#REF!</definedName>
    <definedName name="Sum_KSheet2_1">#REF!,#REF!</definedName>
    <definedName name="Sum_KSheet2_2">#REF!,#REF!</definedName>
    <definedName name="Sum_KSheet2_3">#REF!,#REF!,#REF!</definedName>
    <definedName name="SW">#REF!</definedName>
    <definedName name="swswwwwwwwwwwwwww" hidden="1">#REF!</definedName>
    <definedName name="SydCBD">#REF!</definedName>
    <definedName name="SydMetro">#REF!</definedName>
    <definedName name="table1">#REF!</definedName>
    <definedName name="tcmf" hidden="1">{#N/A,#N/A,FALSE,"8516";#N/A,#N/A,FALSE,"9357-9373";#N/A,#N/A,FALSE,"9688";#N/A,#N/A,FALSE,"9779";#N/A,#N/A,FALSE,"9753"}</definedName>
    <definedName name="tcmf_1" hidden="1">{#N/A,#N/A,FALSE,"8516";#N/A,#N/A,FALSE,"9357-9373";#N/A,#N/A,FALSE,"9688";#N/A,#N/A,FALSE,"9779";#N/A,#N/A,FALSE,"9753"}</definedName>
    <definedName name="TenancyScheduleBottom">#REF!</definedName>
    <definedName name="TENOR">#REF!</definedName>
    <definedName name="Tenure">#REF!</definedName>
    <definedName name="TertiaryUse">"Industrial"</definedName>
    <definedName name="thhhhrr" hidden="1">{#N/A,#N/A,FALSE,"8516";#N/A,#N/A,FALSE,"9357-9373";#N/A,#N/A,FALSE,"9688";#N/A,#N/A,FALSE,"9779";#N/A,#N/A,FALSE,"9753"}</definedName>
    <definedName name="thhhhrr_1" hidden="1">{#N/A,#N/A,FALSE,"8516";#N/A,#N/A,FALSE,"9357-9373";#N/A,#N/A,FALSE,"9688";#N/A,#N/A,FALSE,"9779";#N/A,#N/A,FALSE,"9753"}</definedName>
    <definedName name="TOC_Hdg_1" hidden="1">#REF!</definedName>
    <definedName name="TotalLettableArea">#REF!</definedName>
    <definedName name="tpan" hidden="1">{#N/A,#N/A,FALSE,"2014-app";#N/A,#N/A,FALSE,"2014-red";#N/A,#N/A,FALSE,"2014-fee";#N/A,#N/A,FALSE,"2030";#N/A,#N/A,FALSE,"2048";#N/A,#N/A,FALSE,"2360"}</definedName>
    <definedName name="tpan_1" hidden="1">{#N/A,#N/A,FALSE,"2014-app";#N/A,#N/A,FALSE,"2014-red";#N/A,#N/A,FALSE,"2014-fee";#N/A,#N/A,FALSE,"2030";#N/A,#N/A,FALSE,"2048";#N/A,#N/A,FALSE,"2360"}</definedName>
    <definedName name="tpan35" hidden="1">{#N/A,#N/A,FALSE,"2014-app";#N/A,#N/A,FALSE,"2014-red";#N/A,#N/A,FALSE,"2014-fee";#N/A,#N/A,FALSE,"2030";#N/A,#N/A,FALSE,"2048";#N/A,#N/A,FALSE,"2360"}</definedName>
    <definedName name="tpan35_1" hidden="1">{#N/A,#N/A,FALSE,"2014-app";#N/A,#N/A,FALSE,"2014-red";#N/A,#N/A,FALSE,"2014-fee";#N/A,#N/A,FALSE,"2030";#N/A,#N/A,FALSE,"2048";#N/A,#N/A,FALSE,"2360"}</definedName>
    <definedName name="TTTTTTTTTTTTTT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TTTTTTTTTTTTTT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TYYYYYHHY" hidden="1">{#N/A,#N/A,FALSE,"8516";#N/A,#N/A,FALSE,"9357-9373";#N/A,#N/A,FALSE,"9688";#N/A,#N/A,FALSE,"9779";#N/A,#N/A,FALSE,"9753"}</definedName>
    <definedName name="TYYYYYHHY_1" hidden="1">{#N/A,#N/A,FALSE,"8516";#N/A,#N/A,FALSE,"9357-9373";#N/A,#N/A,FALSE,"9688";#N/A,#N/A,FALSE,"9779";#N/A,#N/A,FALSE,"9753"}</definedName>
    <definedName name="UPTO">#REF!</definedName>
    <definedName name="Vacancy_allowance">#REF!</definedName>
    <definedName name="ValDate">Engine_Results_PortfolioDate</definedName>
    <definedName name="Valuation_Date">#REF!</definedName>
    <definedName name="vczxv" hidden="1">{#N/A,#N/A,FALSE,"2014-app";#N/A,#N/A,FALSE,"2014-red";#N/A,#N/A,FALSE,"2014-fee";#N/A,#N/A,FALSE,"2030";#N/A,#N/A,FALSE,"2048";#N/A,#N/A,FALSE,"2360"}</definedName>
    <definedName name="vczxv_1" hidden="1">{#N/A,#N/A,FALSE,"2014-app";#N/A,#N/A,FALSE,"2014-red";#N/A,#N/A,FALSE,"2014-fee";#N/A,#N/A,FALSE,"2030";#N/A,#N/A,FALSE,"2048";#N/A,#N/A,FALSE,"2360"}</definedName>
    <definedName name="vdate">IF(DAY(ValDate)&gt;=28,EOMONTH(ValDate,0)+1,ValDate)</definedName>
    <definedName name="vfas" hidden="1">{#N/A,#N/A,FALSE,"5009";#N/A,#N/A,FALSE,"5050";#N/A,#N/A,FALSE,"5058";#N/A,#N/A,FALSE,"5306";#N/A,#N/A,FALSE,"5314";#N/A,#N/A,FALSE,"5355";#N/A,#N/A,FALSE,"5751"}</definedName>
    <definedName name="vfas_1" hidden="1">{#N/A,#N/A,FALSE,"5009";#N/A,#N/A,FALSE,"5050";#N/A,#N/A,FALSE,"5058";#N/A,#N/A,FALSE,"5306";#N/A,#N/A,FALSE,"5314";#N/A,#N/A,FALSE,"5355";#N/A,#N/A,FALSE,"5751"}</definedName>
    <definedName name="VTM_250239" hidden="1">#REF!</definedName>
    <definedName name="VTM_250240" hidden="1">#REF!</definedName>
    <definedName name="VTM_250241" hidden="1">#REF!</definedName>
    <definedName name="VTM_250242" hidden="1">#REF!</definedName>
    <definedName name="VTM_250243" hidden="1">#REF!</definedName>
    <definedName name="VTM_250244" hidden="1">#REF!</definedName>
    <definedName name="VTM_250245" hidden="1">#REF!</definedName>
    <definedName name="VTM_250246" hidden="1">#REF!</definedName>
    <definedName name="VTM_250247" hidden="1">#REF!</definedName>
    <definedName name="VTM_250248" hidden="1">#REF!</definedName>
    <definedName name="VTM_250249" hidden="1">#REF!</definedName>
    <definedName name="VTM_250250" hidden="1">#REF!</definedName>
    <definedName name="w" hidden="1">#REF!</definedName>
    <definedName name="WeightedHold">IF(#REF!=0,CashFlowPeriod,SUMPRODUCT(#REF!,#REF!)/#REF!)</definedName>
    <definedName name="Wgoto">#REF!</definedName>
    <definedName name="Woden">#REF!,#REF!</definedName>
    <definedName name="WP">#REF!</definedName>
    <definedName name="WP35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wrn.assets.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wrn.assets._1" hidden="1">{#N/A,#N/A,FALSE,"tb";#N/A,#N/A,FALSE,"0500";#N/A,#N/A,FALSE,"0612";#N/A,#N/A,FALSE,"0613";#N/A,#N/A,FALSE,"0614";#N/A,#N/A,FALSE,"0653";#N/A,#N/A,FALSE,"0737";#N/A,#N/A,FALSE,"0760";#N/A,#N/A,FALSE,"0770";#N/A,#N/A,FALSE,"0786"}</definedName>
    <definedName name="wrn.dcshlfg.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wrn.dcshlfg._1" hidden="1">{#N/A,#N/A,FALSE,"Cashdy";#N/A,#N/A,FALSE,"TMF";#N/A,#N/A,FALSE,"TTEI";#N/A,#N/A,FALSE,"TASF";#N/A,#N/A,FALSE,"TBF";#N/A,#N/A,FALSE,"MOR2";#N/A,#N/A,FALSE,"TSCG";#N/A,#N/A,FALSE,"REST";#N/A,#N/A,FALSE,"BLUE";#N/A,#N/A,FALSE,"GREEN";#N/A,#N/A,FALSE,"AST";#N/A,#N/A,FALSE,"BEN";#N/A,#N/A,FALSE,"MAN";#N/A,#N/A,FALSE,"MAN"}</definedName>
    <definedName name="wrn.expenses." hidden="1">{#N/A,#N/A,FALSE,"8516";#N/A,#N/A,FALSE,"9357-9373";#N/A,#N/A,FALSE,"9688";#N/A,#N/A,FALSE,"9779";#N/A,#N/A,FALSE,"9753"}</definedName>
    <definedName name="wrn.expenses._1" hidden="1">{#N/A,#N/A,FALSE,"8516";#N/A,#N/A,FALSE,"9357-9373";#N/A,#N/A,FALSE,"9688";#N/A,#N/A,FALSE,"9779";#N/A,#N/A,FALSE,"9753"}</definedName>
    <definedName name="wrn.income." hidden="1">{#N/A,#N/A,FALSE,"5009";#N/A,#N/A,FALSE,"5050";#N/A,#N/A,FALSE,"5058";#N/A,#N/A,FALSE,"5306";#N/A,#N/A,FALSE,"5314";#N/A,#N/A,FALSE,"5355";#N/A,#N/A,FALSE,"5751"}</definedName>
    <definedName name="wrn.income._1" hidden="1">{#N/A,#N/A,FALSE,"5009";#N/A,#N/A,FALSE,"5050";#N/A,#N/A,FALSE,"5058";#N/A,#N/A,FALSE,"5306";#N/A,#N/A,FALSE,"5314";#N/A,#N/A,FALSE,"5355";#N/A,#N/A,FALSE,"5751"}</definedName>
    <definedName name="wrn.liabilities." hidden="1">{#N/A,#N/A,FALSE,"2873";#N/A,#N/A,FALSE,"2899";#N/A,#N/A,FALSE,"2907";#N/A,#N/A,FALSE,"2999"}</definedName>
    <definedName name="wrn.liabilities._1" hidden="1">{#N/A,#N/A,FALSE,"2873";#N/A,#N/A,FALSE,"2899";#N/A,#N/A,FALSE,"2907";#N/A,#N/A,FALSE,"2999"}</definedName>
    <definedName name="wrn.pfirec." hidden="1">{#N/A,#N/A,FALSE,"tb";#N/A,#N/A,FALSE,"0414 - 0455";#N/A,#N/A,FALSE,"0612";#N/A,#N/A,FALSE,"0653";#N/A,#N/A,FALSE,"0760";#N/A,#N/A,FALSE,"0786";#N/A,#N/A,FALSE,"2014-app";#N/A,#N/A,FALSE,"2014-red";#N/A,#N/A,FALSE,"2030";#N/A,#N/A,FALSE,"2360";#N/A,#N/A,FALSE,"2907";#N/A,#N/A,FALSE,"5009";#N/A,#N/A,FALSE,"5306";#N/A,#N/A,FALSE,"5751";#N/A,#N/A,FALSE,"8557";#N/A,#N/A,FALSE,"9357-9373"}</definedName>
    <definedName name="wrn.pfirec._1" hidden="1">{#N/A,#N/A,FALSE,"tb";#N/A,#N/A,FALSE,"0414 - 0455";#N/A,#N/A,FALSE,"0612";#N/A,#N/A,FALSE,"0653";#N/A,#N/A,FALSE,"0760";#N/A,#N/A,FALSE,"0786";#N/A,#N/A,FALSE,"2014-app";#N/A,#N/A,FALSE,"2014-red";#N/A,#N/A,FALSE,"2030";#N/A,#N/A,FALSE,"2360";#N/A,#N/A,FALSE,"2907";#N/A,#N/A,FALSE,"5009";#N/A,#N/A,FALSE,"5306";#N/A,#N/A,FALSE,"5751";#N/A,#N/A,FALSE,"8557";#N/A,#N/A,FALSE,"9357-9373"}</definedName>
    <definedName name="wrn.twmgrec." hidden="1">{#N/A,#N/A,FALSE,"tb";#N/A,#N/A,FALSE,"0500";#N/A,#N/A,FALSE,"0612";#N/A,#N/A,FALSE,"0653";#N/A,#N/A,FALSE,"0760";#N/A,#N/A,FALSE,"2014-app";#N/A,#N/A,FALSE,"2014-red";#N/A,#N/A,FALSE,"2030";#N/A,#N/A,FALSE,"2873";#N/A,#N/A,FALSE,"2899";#N/A,#N/A,FALSE,"5009";#N/A,#N/A,FALSE,"5050";#N/A,#N/A,FALSE,"5314";#N/A,#N/A,FALSE,"5355";#N/A,#N/A,FALSE,"5959";#N/A,#N/A,FALSE,"9753";#N/A,#N/A,FALSE,"9779";#N/A,#N/A,FALSE,"7271";#N/A,#N/A,FALSE,"9357-9373"}</definedName>
    <definedName name="wrn.twmgrec._1" hidden="1">{#N/A,#N/A,FALSE,"tb";#N/A,#N/A,FALSE,"0500";#N/A,#N/A,FALSE,"0612";#N/A,#N/A,FALSE,"0653";#N/A,#N/A,FALSE,"0760";#N/A,#N/A,FALSE,"2014-app";#N/A,#N/A,FALSE,"2014-red";#N/A,#N/A,FALSE,"2030";#N/A,#N/A,FALSE,"2873";#N/A,#N/A,FALSE,"2899";#N/A,#N/A,FALSE,"5009";#N/A,#N/A,FALSE,"5050";#N/A,#N/A,FALSE,"5314";#N/A,#N/A,FALSE,"5355";#N/A,#N/A,FALSE,"5959";#N/A,#N/A,FALSE,"9753";#N/A,#N/A,FALSE,"9779";#N/A,#N/A,FALSE,"7271";#N/A,#N/A,FALSE,"9357-9373"}</definedName>
    <definedName name="wrn.unitholders._.equity." hidden="1">{#N/A,#N/A,FALSE,"2014-app";#N/A,#N/A,FALSE,"2014-red";#N/A,#N/A,FALSE,"2014-fee";#N/A,#N/A,FALSE,"2030";#N/A,#N/A,FALSE,"2048";#N/A,#N/A,FALSE,"2360"}</definedName>
    <definedName name="wrn.unitholders._.equity._1" hidden="1">{#N/A,#N/A,FALSE,"2014-app";#N/A,#N/A,FALSE,"2014-red";#N/A,#N/A,FALSE,"2014-fee";#N/A,#N/A,FALSE,"2030";#N/A,#N/A,FALSE,"2048";#N/A,#N/A,FALSE,"2360"}</definedName>
    <definedName name="WW" hidden="1">{#N/A,#N/A,FALSE,"8516";#N/A,#N/A,FALSE,"9357-9373";#N/A,#N/A,FALSE,"9688";#N/A,#N/A,FALSE,"9779";#N/A,#N/A,FALSE,"9753"}</definedName>
    <definedName name="WW.INCOME" hidden="1">{#N/A,#N/A,FALSE,"5009";#N/A,#N/A,FALSE,"5050";#N/A,#N/A,FALSE,"5058";#N/A,#N/A,FALSE,"5306";#N/A,#N/A,FALSE,"5314";#N/A,#N/A,FALSE,"5355";#N/A,#N/A,FALSE,"5751"}</definedName>
    <definedName name="WW.INCOME_1" hidden="1">{#N/A,#N/A,FALSE,"5009";#N/A,#N/A,FALSE,"5050";#N/A,#N/A,FALSE,"5058";#N/A,#N/A,FALSE,"5306";#N/A,#N/A,FALSE,"5314";#N/A,#N/A,FALSE,"5355";#N/A,#N/A,FALSE,"5751"}</definedName>
    <definedName name="WW_1" hidden="1">{#N/A,#N/A,FALSE,"8516";#N/A,#N/A,FALSE,"9357-9373";#N/A,#N/A,FALSE,"9688";#N/A,#N/A,FALSE,"9779";#N/A,#N/A,FALSE,"9753"}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45" i="1" s="1"/>
  <c r="G41" i="1"/>
  <c r="F41" i="1"/>
  <c r="F45" i="1" l="1"/>
  <c r="G45" i="1" s="1"/>
</calcChain>
</file>

<file path=xl/sharedStrings.xml><?xml version="1.0" encoding="utf-8"?>
<sst xmlns="http://schemas.openxmlformats.org/spreadsheetml/2006/main" count="122" uniqueCount="64">
  <si>
    <t>Portfolio Summary Metrics (1H24)</t>
  </si>
  <si>
    <t>#</t>
  </si>
  <si>
    <t>Asset</t>
  </si>
  <si>
    <t>State</t>
  </si>
  <si>
    <t>Classification</t>
  </si>
  <si>
    <t>Fair Value ($m)</t>
  </si>
  <si>
    <t>Cap Rate (%)</t>
  </si>
  <si>
    <t>Site Area (sqm)</t>
  </si>
  <si>
    <t>WALE</t>
  </si>
  <si>
    <r>
      <t>Occupancy</t>
    </r>
    <r>
      <rPr>
        <b/>
        <strike/>
        <vertAlign val="superscript"/>
        <sz val="7"/>
        <color rgb="FFFFFFFF"/>
        <rFont val="Helvetica"/>
      </rPr>
      <t>4</t>
    </r>
  </si>
  <si>
    <r>
      <t>(by income)</t>
    </r>
    <r>
      <rPr>
        <b/>
        <vertAlign val="superscript"/>
        <sz val="7"/>
        <color rgb="FFFFFFFF"/>
        <rFont val="Helvetica"/>
      </rPr>
      <t>3</t>
    </r>
  </si>
  <si>
    <t>Hospitals</t>
  </si>
  <si>
    <t>Camden</t>
  </si>
  <si>
    <t>NSW</t>
  </si>
  <si>
    <t>Operating</t>
  </si>
  <si>
    <t>The Geelong Clinic</t>
  </si>
  <si>
    <t>VIC</t>
  </si>
  <si>
    <t>Northpark Private Hospital</t>
  </si>
  <si>
    <t>Pine Rivers Private Hospital</t>
  </si>
  <si>
    <t>QLD</t>
  </si>
  <si>
    <t>The Victorian Rehabilitation Centre</t>
  </si>
  <si>
    <r>
      <t>Primary Medical</t>
    </r>
    <r>
      <rPr>
        <b/>
        <vertAlign val="superscript"/>
        <sz val="7"/>
        <rFont val="Helvetica"/>
      </rPr>
      <t>1</t>
    </r>
  </si>
  <si>
    <t>Ballarat</t>
  </si>
  <si>
    <t>GenesisCare - Chermside</t>
  </si>
  <si>
    <t>GenesisCare - Nambour</t>
  </si>
  <si>
    <t>GenesisCare - Ringwood</t>
  </si>
  <si>
    <t>GenesisCare - Shepparton</t>
  </si>
  <si>
    <t>GenesisCare - Southport</t>
  </si>
  <si>
    <t>GenesisCare - Urraween</t>
  </si>
  <si>
    <t>GenesisCare - Wembley</t>
  </si>
  <si>
    <t>WA</t>
  </si>
  <si>
    <t>Macquarie Park</t>
  </si>
  <si>
    <t>Morayfield Health Hub</t>
  </si>
  <si>
    <t>Rouse Hill</t>
  </si>
  <si>
    <t>Springfield</t>
  </si>
  <si>
    <t>Vitality Village</t>
  </si>
  <si>
    <t>Childcare</t>
  </si>
  <si>
    <t>Beaconsfield</t>
  </si>
  <si>
    <t>Concord</t>
  </si>
  <si>
    <t>Essendon</t>
  </si>
  <si>
    <t>Everton Park</t>
  </si>
  <si>
    <t>Frankston</t>
  </si>
  <si>
    <t>Maylands</t>
  </si>
  <si>
    <t>Nunawading</t>
  </si>
  <si>
    <t>Seaford</t>
  </si>
  <si>
    <t>Woolloongabba</t>
  </si>
  <si>
    <t>Aged Care</t>
  </si>
  <si>
    <t>Erina</t>
  </si>
  <si>
    <t>Gov't, Life Sciences &amp; Research</t>
  </si>
  <si>
    <t>Proxima</t>
  </si>
  <si>
    <t>Development</t>
  </si>
  <si>
    <t>n.a.</t>
  </si>
  <si>
    <t>Total owned properties (Jun-23)</t>
  </si>
  <si>
    <r>
      <t>Equity Accounted Investments</t>
    </r>
    <r>
      <rPr>
        <b/>
        <vertAlign val="superscript"/>
        <sz val="7"/>
        <rFont val="Helvetica"/>
      </rPr>
      <t>2</t>
    </r>
  </si>
  <si>
    <t>Camden Trust 2 &amp; 3</t>
  </si>
  <si>
    <t>n.m.</t>
  </si>
  <si>
    <t>HWHF</t>
  </si>
  <si>
    <t>Various</t>
  </si>
  <si>
    <t>Total HCW Portfolio (incl. investments in JV)</t>
  </si>
  <si>
    <t>Notes: All 1H24 metrics as at 31-Dec-23. Includes HCW’s share in UHF and excludes assets held for sale.</t>
  </si>
  <si>
    <t>1. Excludes gross up of GenesisCare Urraween ROU asset valued at $3.0m as at Dec-23.</t>
  </si>
  <si>
    <t>2. Valuation represents proportionate share of assets accounted for as equity accounted investments.</t>
  </si>
  <si>
    <t>3. By gross income. Includes signed leases and MoUs across all operating and development assets.</t>
  </si>
  <si>
    <t>4. By GLA. Includes signed leases, MoUs and rental guarantees across operating assets. Excludes development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</si>
</sst>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00000000000"/>
  </numFmts>
  <fonts count="18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Trebuchet MS"/>
      <family val="2"/>
    </font>
    <font>
      <sz val="10"/>
      <color theme="1"/>
      <name val="Arial Narrow"/>
      <family val="2"/>
    </font>
    <font>
      <b/>
      <sz val="7"/>
      <color rgb="FFFFFFFF"/>
      <name val="Helvetica"/>
    </font>
    <font>
      <b/>
      <strike/>
      <vertAlign val="superscript"/>
      <sz val="7"/>
      <color rgb="FFFFFFFF"/>
      <name val="Helvetica"/>
    </font>
    <font>
      <b/>
      <vertAlign val="superscript"/>
      <sz val="7"/>
      <color rgb="FFFFFFFF"/>
      <name val="Helvetica"/>
    </font>
    <font>
      <b/>
      <sz val="7"/>
      <name val="Helvetica"/>
    </font>
    <font>
      <sz val="7"/>
      <color rgb="FF000000"/>
      <name val="Helvetica"/>
    </font>
    <font>
      <b/>
      <vertAlign val="superscript"/>
      <sz val="7"/>
      <name val="Helvetica"/>
    </font>
    <font>
      <b/>
      <sz val="7"/>
      <color rgb="FF000000"/>
      <name val="Helvetica"/>
    </font>
    <font>
      <sz val="7"/>
      <name val="Arial"/>
      <family val="2"/>
    </font>
    <font>
      <b/>
      <sz val="10"/>
      <color rgb="FF000000"/>
      <name val="Helvetica"/>
    </font>
    <font>
      <sz val="10"/>
      <name val="Arial"/>
      <family val="2"/>
    </font>
    <font>
      <sz val="9"/>
      <color theme="1"/>
      <name val="Arial Narrow"/>
      <family val="2"/>
    </font>
    <font>
      <sz val="9"/>
      <color rgb="FF0000FF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4140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14042"/>
      </top>
      <bottom/>
      <diagonal/>
    </border>
    <border>
      <left/>
      <right/>
      <top/>
      <bottom style="medium">
        <color rgb="FF414042"/>
      </bottom>
      <diagonal/>
    </border>
    <border>
      <left/>
      <right/>
      <top style="medium">
        <color rgb="FF000000"/>
      </top>
      <bottom style="medium">
        <color rgb="FFFFFFFF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0" fontId="3" fillId="0" borderId="0" xfId="2" applyFont="1"/>
    <xf numFmtId="0" fontId="5" fillId="2" borderId="1" xfId="2" applyFont="1" applyFill="1" applyBorder="1" applyAlignment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 wrapText="1" readingOrder="1"/>
    </xf>
    <xf numFmtId="0" fontId="8" fillId="3" borderId="0" xfId="2" applyFont="1" applyFill="1" applyAlignment="1">
      <alignment horizontal="center" vertical="center" wrapText="1" readingOrder="1"/>
    </xf>
    <xf numFmtId="0" fontId="8" fillId="3" borderId="0" xfId="2" applyFont="1" applyFill="1" applyAlignment="1">
      <alignment horizontal="left" vertical="center" wrapText="1" readingOrder="1"/>
    </xf>
    <xf numFmtId="0" fontId="5" fillId="3" borderId="0" xfId="2" applyFont="1" applyFill="1" applyAlignment="1">
      <alignment horizontal="center" vertical="center" wrapText="1" readingOrder="1"/>
    </xf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horizontal="left" vertical="center" wrapText="1" readingOrder="1"/>
    </xf>
    <xf numFmtId="3" fontId="9" fillId="0" borderId="0" xfId="2" applyNumberFormat="1" applyFont="1" applyAlignment="1">
      <alignment horizontal="center" vertical="center" wrapText="1" readingOrder="1"/>
    </xf>
    <xf numFmtId="164" fontId="9" fillId="0" borderId="0" xfId="2" applyNumberFormat="1" applyFont="1" applyAlignment="1">
      <alignment horizontal="center" vertical="center" wrapText="1" readingOrder="1"/>
    </xf>
    <xf numFmtId="10" fontId="9" fillId="0" borderId="0" xfId="3" applyNumberFormat="1" applyFont="1" applyAlignment="1" applyProtection="1">
      <alignment horizontal="center" vertical="center" wrapText="1" readingOrder="1"/>
    </xf>
    <xf numFmtId="165" fontId="9" fillId="0" borderId="0" xfId="2" applyNumberFormat="1" applyFont="1" applyAlignment="1">
      <alignment horizontal="center" vertical="center" wrapText="1" readingOrder="1"/>
    </xf>
    <xf numFmtId="9" fontId="9" fillId="0" borderId="0" xfId="3" applyFont="1" applyAlignment="1" applyProtection="1">
      <alignment horizontal="center" vertical="center" wrapText="1" readingOrder="1"/>
    </xf>
    <xf numFmtId="165" fontId="0" fillId="0" borderId="0" xfId="0" applyNumberFormat="1"/>
    <xf numFmtId="0" fontId="8" fillId="3" borderId="0" xfId="2" applyFont="1" applyFill="1" applyAlignment="1">
      <alignment horizontal="center" vertical="center" readingOrder="1"/>
    </xf>
    <xf numFmtId="0" fontId="8" fillId="3" borderId="0" xfId="2" applyFont="1" applyFill="1" applyAlignment="1">
      <alignment horizontal="left" vertical="center" readingOrder="1"/>
    </xf>
    <xf numFmtId="0" fontId="11" fillId="4" borderId="3" xfId="0" applyFont="1" applyFill="1" applyBorder="1" applyAlignment="1">
      <alignment horizontal="center" vertical="center" readingOrder="1"/>
    </xf>
    <xf numFmtId="0" fontId="11" fillId="4" borderId="3" xfId="0" applyFont="1" applyFill="1" applyBorder="1" applyAlignment="1">
      <alignment horizontal="left" vertical="center" readingOrder="1"/>
    </xf>
    <xf numFmtId="0" fontId="12" fillId="4" borderId="3" xfId="0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 readingOrder="1"/>
    </xf>
    <xf numFmtId="164" fontId="11" fillId="4" borderId="3" xfId="0" applyNumberFormat="1" applyFont="1" applyFill="1" applyBorder="1" applyAlignment="1">
      <alignment horizontal="center" vertical="center" wrapText="1" readingOrder="1"/>
    </xf>
    <xf numFmtId="10" fontId="11" fillId="4" borderId="3" xfId="0" applyNumberFormat="1" applyFont="1" applyFill="1" applyBorder="1" applyAlignment="1">
      <alignment horizontal="center" vertical="center" wrapText="1" readingOrder="1"/>
    </xf>
    <xf numFmtId="165" fontId="11" fillId="4" borderId="3" xfId="0" applyNumberFormat="1" applyFont="1" applyFill="1" applyBorder="1" applyAlignment="1">
      <alignment horizontal="center" vertical="center" wrapText="1" readingOrder="1"/>
    </xf>
    <xf numFmtId="9" fontId="11" fillId="4" borderId="3" xfId="1" applyFont="1" applyFill="1" applyBorder="1" applyAlignment="1" applyProtection="1">
      <alignment horizontal="center" vertical="center" wrapText="1" readingOrder="1"/>
    </xf>
    <xf numFmtId="0" fontId="11" fillId="5" borderId="0" xfId="0" applyFont="1" applyFill="1" applyAlignment="1">
      <alignment horizontal="center" vertical="center" readingOrder="1"/>
    </xf>
    <xf numFmtId="0" fontId="11" fillId="5" borderId="0" xfId="0" applyFont="1" applyFill="1" applyAlignment="1">
      <alignment horizontal="left" vertical="center" readingOrder="1"/>
    </xf>
    <xf numFmtId="0" fontId="12" fillId="5" borderId="0" xfId="0" applyFont="1" applyFill="1" applyAlignment="1">
      <alignment horizontal="center" vertical="center" wrapText="1"/>
    </xf>
    <xf numFmtId="3" fontId="11" fillId="5" borderId="0" xfId="0" applyNumberFormat="1" applyFont="1" applyFill="1" applyAlignment="1">
      <alignment horizontal="center" vertical="center" wrapText="1" readingOrder="1"/>
    </xf>
    <xf numFmtId="164" fontId="11" fillId="5" borderId="0" xfId="0" applyNumberFormat="1" applyFont="1" applyFill="1" applyAlignment="1">
      <alignment horizontal="center" vertical="center" wrapText="1" readingOrder="1"/>
    </xf>
    <xf numFmtId="10" fontId="11" fillId="5" borderId="0" xfId="0" applyNumberFormat="1" applyFont="1" applyFill="1" applyAlignment="1">
      <alignment horizontal="center" vertical="center" wrapText="1" readingOrder="1"/>
    </xf>
    <xf numFmtId="165" fontId="11" fillId="5" borderId="0" xfId="0" applyNumberFormat="1" applyFont="1" applyFill="1" applyAlignment="1">
      <alignment horizontal="center" vertical="center" wrapText="1" readingOrder="1"/>
    </xf>
    <xf numFmtId="9" fontId="11" fillId="5" borderId="0" xfId="1" applyFont="1" applyFill="1" applyAlignment="1" applyProtection="1">
      <alignment horizontal="center" vertical="center" wrapText="1" readingOrder="1"/>
    </xf>
    <xf numFmtId="0" fontId="13" fillId="0" borderId="0" xfId="2" applyFont="1" applyAlignment="1">
      <alignment horizontal="left" vertical="center" readingOrder="1"/>
    </xf>
    <xf numFmtId="0" fontId="14" fillId="0" borderId="0" xfId="2" applyFont="1" applyAlignment="1">
      <alignment horizontal="center" vertical="center" wrapText="1"/>
    </xf>
    <xf numFmtId="3" fontId="13" fillId="0" borderId="0" xfId="2" applyNumberFormat="1" applyFont="1" applyAlignment="1">
      <alignment horizontal="center" vertical="center" wrapText="1" readingOrder="1"/>
    </xf>
    <xf numFmtId="164" fontId="13" fillId="0" borderId="0" xfId="2" applyNumberFormat="1" applyFont="1" applyAlignment="1">
      <alignment horizontal="center" vertical="center" wrapText="1" readingOrder="1"/>
    </xf>
    <xf numFmtId="10" fontId="13" fillId="0" borderId="0" xfId="2" applyNumberFormat="1" applyFont="1" applyAlignment="1">
      <alignment horizontal="center" vertical="center" wrapText="1" readingOrder="1"/>
    </xf>
    <xf numFmtId="165" fontId="13" fillId="0" borderId="0" xfId="2" applyNumberFormat="1" applyFont="1" applyAlignment="1">
      <alignment horizontal="center" vertical="center" wrapText="1" readingOrder="1"/>
    </xf>
    <xf numFmtId="9" fontId="13" fillId="0" borderId="0" xfId="3" applyFont="1" applyFill="1" applyBorder="1" applyAlignment="1" applyProtection="1">
      <alignment horizontal="center" vertical="center" wrapText="1" readingOrder="1"/>
    </xf>
    <xf numFmtId="0" fontId="9" fillId="0" borderId="0" xfId="2" applyFont="1" applyAlignment="1">
      <alignment horizontal="left" vertical="center" readingOrder="1"/>
    </xf>
    <xf numFmtId="164" fontId="2" fillId="0" borderId="0" xfId="2" applyNumberFormat="1" applyAlignment="1">
      <alignment horizontal="center"/>
    </xf>
    <xf numFmtId="0" fontId="15" fillId="0" borderId="0" xfId="2" applyFont="1"/>
    <xf numFmtId="166" fontId="15" fillId="0" borderId="0" xfId="2" applyNumberFormat="1" applyFont="1"/>
    <xf numFmtId="0" fontId="16" fillId="0" borderId="0" xfId="2" applyFont="1" applyAlignment="1">
      <alignment horizontal="right"/>
    </xf>
    <xf numFmtId="165" fontId="17" fillId="0" borderId="0" xfId="2" applyNumberFormat="1" applyFont="1" applyAlignment="1">
      <alignment horizontal="right"/>
    </xf>
    <xf numFmtId="0" fontId="5" fillId="2" borderId="1" xfId="2" applyFont="1" applyFill="1" applyBorder="1" applyAlignment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7 2" xfId="2" xr:uid="{493452D3-5497-410E-AA38-C2CA18A79C1A}"/>
    <cellStyle name="Percent" xfId="1" builtinId="5"/>
    <cellStyle name="Percent 3" xfId="3" xr:uid="{D62D50F4-E520-49E7-B5CD-141403FDB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265204555813"/>
          <c:y val="5.330480134707051E-2"/>
          <c:w val="0.69396223566865922"/>
          <c:h val="0.72030194154445026"/>
        </c:manualLayout>
      </c:layout>
      <c:doughnutChart>
        <c:varyColors val="1"/>
        <c:ser>
          <c:idx val="0"/>
          <c:order val="0"/>
          <c:dPt>
            <c:idx val="4"/>
            <c:bubble3D val="0"/>
            <c:spPr>
              <a:solidFill>
                <a:srgbClr val="B3B4B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DA-4606-BCF4-42A17DAFB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2-8DDA-4606-BCF4-42A17DAF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  <c:holeSize val="50"/>
      </c:doughnutChart>
    </c:plotArea>
    <c:legend>
      <c:legendPos val="r"/>
      <c:layout>
        <c:manualLayout>
          <c:xMode val="edge"/>
          <c:yMode val="edge"/>
          <c:x val="0"/>
          <c:y val="0.78308670177822737"/>
          <c:w val="1"/>
          <c:h val="0.17082366878267871"/>
        </c:manualLayout>
      </c:layout>
      <c:overlay val="0"/>
      <c:txPr>
        <a:bodyPr/>
        <a:lstStyle/>
        <a:p>
          <a:pPr rtl="0">
            <a:defRPr sz="900">
              <a:latin typeface="Helvetica" panose="020B0604020202020204" pitchFamily="34" charset="0"/>
              <a:cs typeface="Helvetica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207983</xdr:colOff>
      <xdr:row>0</xdr:row>
      <xdr:rowOff>142875</xdr:rowOff>
    </xdr:from>
    <xdr:ext cx="820703" cy="850440"/>
    <xdr:pic>
      <xdr:nvPicPr>
        <xdr:cNvPr id="2" name="Picture 1" descr="A picture containing icon&#10;&#10;Description automatically generated">
          <a:extLst>
            <a:ext uri="{FF2B5EF4-FFF2-40B4-BE49-F238E27FC236}">
              <a16:creationId xmlns:a16="http://schemas.microsoft.com/office/drawing/2014/main" id="{09F8FB8D-3CCC-4505-B6AD-7E5B84386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58" y="142875"/>
          <a:ext cx="820703" cy="850440"/>
        </a:xfrm>
        <a:prstGeom prst="rect">
          <a:avLst/>
        </a:prstGeom>
        <a:ln>
          <a:solidFill>
            <a:schemeClr val="bg1"/>
          </a:solidFill>
        </a:ln>
      </xdr:spPr>
    </xdr:pic>
    <xdr:clientData/>
  </xdr:oneCellAnchor>
  <xdr:twoCellAnchor>
    <xdr:from>
      <xdr:col>8</xdr:col>
      <xdr:colOff>247651</xdr:colOff>
      <xdr:row>88</xdr:row>
      <xdr:rowOff>145596</xdr:rowOff>
    </xdr:from>
    <xdr:to>
      <xdr:col>10</xdr:col>
      <xdr:colOff>52426</xdr:colOff>
      <xdr:row>99</xdr:row>
      <xdr:rowOff>1590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3F4833-E316-492A-9B12-EC8F294BB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1A36-03A9-487B-84C2-86989485AF24}">
  <sheetPr>
    <tabColor rgb="FFFF0066"/>
  </sheetPr>
  <dimension ref="A1:AA115"/>
  <sheetViews>
    <sheetView showGridLines="0" tabSelected="1" topLeftCell="A2" zoomScale="115" zoomScaleNormal="115" workbookViewId="0">
      <selection activeCell="C3" sqref="C3"/>
    </sheetView>
  </sheetViews>
  <sheetFormatPr defaultColWidth="0" defaultRowHeight="15" customHeight="1" zeroHeight="1" outlineLevelRow="1" x14ac:dyDescent="0.3"/>
  <cols>
    <col min="1" max="1" width="2.875" style="2" customWidth="1"/>
    <col min="2" max="2" width="3.625" style="1" bestFit="1" customWidth="1"/>
    <col min="3" max="3" width="37.625" style="2" bestFit="1" customWidth="1"/>
    <col min="4" max="10" width="20.875" style="2" customWidth="1"/>
    <col min="11" max="11" width="14.625" style="2" bestFit="1" customWidth="1"/>
    <col min="12" max="12" width="9.375" style="2" hidden="1" customWidth="1"/>
    <col min="13" max="13" width="8.375" style="2" hidden="1" customWidth="1"/>
    <col min="14" max="14" width="10.875" style="2" hidden="1" customWidth="1"/>
    <col min="15" max="15" width="7.625" style="2" hidden="1" customWidth="1"/>
    <col min="16" max="16" width="9.375" style="2" hidden="1" customWidth="1"/>
    <col min="17" max="17" width="7.875" style="2" hidden="1" customWidth="1"/>
    <col min="18" max="18" width="10.875" style="2" hidden="1" customWidth="1"/>
    <col min="19" max="27" width="0" style="2" hidden="1" customWidth="1"/>
    <col min="28" max="16384" width="9.375" style="2" hidden="1"/>
  </cols>
  <sheetData>
    <row r="1" spans="2:12" ht="14.4" customHeight="1" x14ac:dyDescent="0.3"/>
    <row r="2" spans="2:12" ht="28.8" x14ac:dyDescent="0.55000000000000004">
      <c r="C2" s="3" t="s">
        <v>0</v>
      </c>
    </row>
    <row r="3" spans="2:12" ht="28.8" x14ac:dyDescent="0.55000000000000004">
      <c r="C3" s="3"/>
    </row>
    <row r="4" spans="2:12" thickBot="1" x14ac:dyDescent="0.35">
      <c r="I4"/>
    </row>
    <row r="5" spans="2:12" ht="15" customHeight="1" x14ac:dyDescent="0.3">
      <c r="B5" s="48" t="s">
        <v>1</v>
      </c>
      <c r="C5" s="48" t="s">
        <v>2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" t="s">
        <v>8</v>
      </c>
      <c r="J5" s="48" t="s">
        <v>9</v>
      </c>
      <c r="L5"/>
    </row>
    <row r="6" spans="2:12" thickBot="1" x14ac:dyDescent="0.35">
      <c r="B6" s="49"/>
      <c r="C6" s="49"/>
      <c r="D6" s="49"/>
      <c r="E6" s="49"/>
      <c r="F6" s="49"/>
      <c r="G6" s="49"/>
      <c r="H6" s="49"/>
      <c r="I6" s="5" t="s">
        <v>10</v>
      </c>
      <c r="J6" s="49"/>
      <c r="K6"/>
      <c r="L6"/>
    </row>
    <row r="7" spans="2:12" ht="15" customHeight="1" x14ac:dyDescent="0.3">
      <c r="B7" s="6"/>
      <c r="C7" s="7" t="s">
        <v>11</v>
      </c>
      <c r="D7" s="8"/>
      <c r="E7" s="8"/>
      <c r="F7" s="8"/>
      <c r="G7" s="8"/>
      <c r="H7" s="8"/>
      <c r="I7" s="8"/>
      <c r="J7" s="8"/>
      <c r="K7"/>
      <c r="L7"/>
    </row>
    <row r="8" spans="2:12" ht="15" customHeight="1" x14ac:dyDescent="0.3">
      <c r="B8" s="9">
        <v>1</v>
      </c>
      <c r="C8" s="10" t="s">
        <v>12</v>
      </c>
      <c r="D8" s="11" t="s">
        <v>13</v>
      </c>
      <c r="E8" s="11" t="s">
        <v>14</v>
      </c>
      <c r="F8" s="12">
        <v>104.3</v>
      </c>
      <c r="G8" s="13">
        <v>4.4999999999999998E-2</v>
      </c>
      <c r="H8" s="11">
        <v>49534</v>
      </c>
      <c r="I8" s="14">
        <v>14.01</v>
      </c>
      <c r="J8" s="15">
        <v>1</v>
      </c>
      <c r="K8" s="16"/>
      <c r="L8"/>
    </row>
    <row r="9" spans="2:12" ht="15" customHeight="1" x14ac:dyDescent="0.3">
      <c r="B9" s="9">
        <v>2</v>
      </c>
      <c r="C9" s="10" t="s">
        <v>15</v>
      </c>
      <c r="D9" s="11" t="s">
        <v>16</v>
      </c>
      <c r="E9" s="11" t="s">
        <v>14</v>
      </c>
      <c r="F9" s="12">
        <v>43.75</v>
      </c>
      <c r="G9" s="13">
        <v>5.3749999999999999E-2</v>
      </c>
      <c r="H9" s="11">
        <v>14935</v>
      </c>
      <c r="I9" s="14">
        <v>15.3</v>
      </c>
      <c r="J9" s="15">
        <v>1</v>
      </c>
      <c r="K9" s="16"/>
      <c r="L9"/>
    </row>
    <row r="10" spans="2:12" ht="15" customHeight="1" x14ac:dyDescent="0.3">
      <c r="B10" s="9">
        <v>3</v>
      </c>
      <c r="C10" s="10" t="s">
        <v>17</v>
      </c>
      <c r="D10" s="11" t="s">
        <v>13</v>
      </c>
      <c r="E10" s="11" t="s">
        <v>14</v>
      </c>
      <c r="F10" s="12">
        <v>116.5</v>
      </c>
      <c r="G10" s="13">
        <v>5.1249999999999997E-2</v>
      </c>
      <c r="H10" s="11">
        <v>19630</v>
      </c>
      <c r="I10" s="14">
        <v>14.3</v>
      </c>
      <c r="J10" s="15">
        <v>1</v>
      </c>
      <c r="K10" s="16"/>
      <c r="L10"/>
    </row>
    <row r="11" spans="2:12" ht="15" customHeight="1" x14ac:dyDescent="0.3">
      <c r="B11" s="9">
        <v>4</v>
      </c>
      <c r="C11" s="10" t="s">
        <v>18</v>
      </c>
      <c r="D11" s="11" t="s">
        <v>19</v>
      </c>
      <c r="E11" s="11" t="s">
        <v>14</v>
      </c>
      <c r="F11" s="12">
        <v>53</v>
      </c>
      <c r="G11" s="13">
        <v>5.5E-2</v>
      </c>
      <c r="H11" s="11">
        <v>9346</v>
      </c>
      <c r="I11" s="14">
        <v>16.309999999999999</v>
      </c>
      <c r="J11" s="15">
        <v>1</v>
      </c>
      <c r="K11" s="16"/>
      <c r="L11"/>
    </row>
    <row r="12" spans="2:12" ht="15" customHeight="1" x14ac:dyDescent="0.3">
      <c r="B12" s="9">
        <v>5</v>
      </c>
      <c r="C12" s="10" t="s">
        <v>20</v>
      </c>
      <c r="D12" s="11" t="s">
        <v>16</v>
      </c>
      <c r="E12" s="11" t="s">
        <v>14</v>
      </c>
      <c r="F12" s="12">
        <v>65.7</v>
      </c>
      <c r="G12" s="13">
        <v>5.2499999999999998E-2</v>
      </c>
      <c r="H12" s="11">
        <v>39408</v>
      </c>
      <c r="I12" s="14">
        <v>15.3</v>
      </c>
      <c r="J12" s="15">
        <v>1</v>
      </c>
      <c r="K12" s="16"/>
      <c r="L12"/>
    </row>
    <row r="13" spans="2:12" ht="15" customHeight="1" x14ac:dyDescent="0.3">
      <c r="B13" s="6"/>
      <c r="C13" s="7" t="s">
        <v>21</v>
      </c>
      <c r="D13" s="8"/>
      <c r="E13" s="8"/>
      <c r="F13" s="8"/>
      <c r="G13" s="8"/>
      <c r="H13" s="8"/>
      <c r="I13" s="8"/>
      <c r="J13" s="8"/>
      <c r="K13" s="16"/>
      <c r="L13"/>
    </row>
    <row r="14" spans="2:12" ht="15" customHeight="1" x14ac:dyDescent="0.3">
      <c r="B14" s="9">
        <v>6</v>
      </c>
      <c r="C14" s="10" t="s">
        <v>22</v>
      </c>
      <c r="D14" s="11" t="s">
        <v>16</v>
      </c>
      <c r="E14" s="11" t="s">
        <v>14</v>
      </c>
      <c r="F14" s="12">
        <v>38</v>
      </c>
      <c r="G14" s="13">
        <v>0.06</v>
      </c>
      <c r="H14" s="11">
        <v>39390</v>
      </c>
      <c r="I14" s="14">
        <v>6.07</v>
      </c>
      <c r="J14" s="15">
        <v>1</v>
      </c>
      <c r="K14" s="16"/>
      <c r="L14"/>
    </row>
    <row r="15" spans="2:12" ht="15" customHeight="1" x14ac:dyDescent="0.3">
      <c r="B15" s="9">
        <v>7</v>
      </c>
      <c r="C15" s="10" t="s">
        <v>23</v>
      </c>
      <c r="D15" s="11" t="s">
        <v>19</v>
      </c>
      <c r="E15" s="11" t="s">
        <v>14</v>
      </c>
      <c r="F15" s="12">
        <v>11.2</v>
      </c>
      <c r="G15" s="13">
        <v>5.2499999999999998E-2</v>
      </c>
      <c r="H15" s="11">
        <v>1080</v>
      </c>
      <c r="I15" s="14">
        <v>12.61</v>
      </c>
      <c r="J15" s="15">
        <v>1</v>
      </c>
      <c r="K15" s="16"/>
      <c r="L15"/>
    </row>
    <row r="16" spans="2:12" ht="15" customHeight="1" x14ac:dyDescent="0.3">
      <c r="B16" s="9">
        <v>8</v>
      </c>
      <c r="C16" s="10" t="s">
        <v>24</v>
      </c>
      <c r="D16" s="11" t="s">
        <v>19</v>
      </c>
      <c r="E16" s="11" t="s">
        <v>14</v>
      </c>
      <c r="F16" s="12">
        <v>13.7</v>
      </c>
      <c r="G16" s="13">
        <v>5.6250000000000001E-2</v>
      </c>
      <c r="H16" s="11">
        <v>3456</v>
      </c>
      <c r="I16" s="14">
        <v>2.6</v>
      </c>
      <c r="J16" s="15">
        <v>1</v>
      </c>
      <c r="K16" s="16"/>
      <c r="L16"/>
    </row>
    <row r="17" spans="2:12" ht="15" customHeight="1" x14ac:dyDescent="0.3">
      <c r="B17" s="9">
        <v>9</v>
      </c>
      <c r="C17" s="10" t="s">
        <v>25</v>
      </c>
      <c r="D17" s="11" t="s">
        <v>16</v>
      </c>
      <c r="E17" s="11" t="s">
        <v>14</v>
      </c>
      <c r="F17" s="12">
        <v>8.15</v>
      </c>
      <c r="G17" s="13">
        <v>0.05</v>
      </c>
      <c r="H17" s="11">
        <v>835</v>
      </c>
      <c r="I17" s="14">
        <v>7.88</v>
      </c>
      <c r="J17" s="15">
        <v>1</v>
      </c>
      <c r="K17" s="16"/>
      <c r="L17"/>
    </row>
    <row r="18" spans="2:12" ht="15" customHeight="1" x14ac:dyDescent="0.3">
      <c r="B18" s="9">
        <v>10</v>
      </c>
      <c r="C18" s="10" t="s">
        <v>26</v>
      </c>
      <c r="D18" s="11" t="s">
        <v>16</v>
      </c>
      <c r="E18" s="11" t="s">
        <v>14</v>
      </c>
      <c r="F18" s="12">
        <v>8.35</v>
      </c>
      <c r="G18" s="13">
        <v>5.2499999999999998E-2</v>
      </c>
      <c r="H18" s="11">
        <v>1370</v>
      </c>
      <c r="I18" s="14">
        <v>7.6</v>
      </c>
      <c r="J18" s="15">
        <v>1</v>
      </c>
      <c r="K18" s="16"/>
      <c r="L18"/>
    </row>
    <row r="19" spans="2:12" ht="15" customHeight="1" x14ac:dyDescent="0.3">
      <c r="B19" s="9">
        <v>11</v>
      </c>
      <c r="C19" s="10" t="s">
        <v>27</v>
      </c>
      <c r="D19" s="11" t="s">
        <v>19</v>
      </c>
      <c r="E19" s="11" t="s">
        <v>14</v>
      </c>
      <c r="F19" s="12">
        <v>12.8</v>
      </c>
      <c r="G19" s="13">
        <v>5.2499999999999998E-2</v>
      </c>
      <c r="H19" s="11">
        <v>1236</v>
      </c>
      <c r="I19" s="14">
        <v>12.61</v>
      </c>
      <c r="J19" s="15">
        <v>1</v>
      </c>
      <c r="K19" s="16"/>
      <c r="L19"/>
    </row>
    <row r="20" spans="2:12" ht="15" customHeight="1" x14ac:dyDescent="0.3">
      <c r="B20" s="9">
        <v>12</v>
      </c>
      <c r="C20" s="10" t="s">
        <v>28</v>
      </c>
      <c r="D20" s="11" t="s">
        <v>19</v>
      </c>
      <c r="E20" s="11" t="s">
        <v>14</v>
      </c>
      <c r="F20" s="12">
        <v>6.4</v>
      </c>
      <c r="G20" s="13">
        <v>0.06</v>
      </c>
      <c r="H20" s="11">
        <v>860</v>
      </c>
      <c r="I20" s="14">
        <v>12.68</v>
      </c>
      <c r="J20" s="15">
        <v>1</v>
      </c>
      <c r="K20" s="16"/>
      <c r="L20"/>
    </row>
    <row r="21" spans="2:12" ht="15" customHeight="1" x14ac:dyDescent="0.3">
      <c r="B21" s="9">
        <v>13</v>
      </c>
      <c r="C21" s="10" t="s">
        <v>29</v>
      </c>
      <c r="D21" s="11" t="s">
        <v>30</v>
      </c>
      <c r="E21" s="11" t="s">
        <v>14</v>
      </c>
      <c r="F21" s="12">
        <v>16.2</v>
      </c>
      <c r="G21" s="13">
        <v>5.2499999999999998E-2</v>
      </c>
      <c r="H21" s="11">
        <v>2459</v>
      </c>
      <c r="I21" s="14">
        <v>5.59</v>
      </c>
      <c r="J21" s="15">
        <v>1</v>
      </c>
      <c r="K21" s="16"/>
      <c r="L21"/>
    </row>
    <row r="22" spans="2:12" ht="15" customHeight="1" x14ac:dyDescent="0.3">
      <c r="B22" s="9">
        <v>14</v>
      </c>
      <c r="C22" s="10" t="s">
        <v>31</v>
      </c>
      <c r="D22" s="11" t="s">
        <v>13</v>
      </c>
      <c r="E22" s="11" t="s">
        <v>14</v>
      </c>
      <c r="F22" s="12">
        <v>81</v>
      </c>
      <c r="G22" s="13">
        <v>5.5E-2</v>
      </c>
      <c r="H22" s="11">
        <v>9731</v>
      </c>
      <c r="I22" s="14">
        <v>2.96</v>
      </c>
      <c r="J22" s="15">
        <v>0.97666069768242703</v>
      </c>
      <c r="K22" s="16"/>
      <c r="L22"/>
    </row>
    <row r="23" spans="2:12" ht="15" customHeight="1" x14ac:dyDescent="0.3">
      <c r="B23" s="9">
        <v>15</v>
      </c>
      <c r="C23" s="10" t="s">
        <v>32</v>
      </c>
      <c r="D23" s="11" t="s">
        <v>19</v>
      </c>
      <c r="E23" s="11" t="s">
        <v>14</v>
      </c>
      <c r="F23" s="12">
        <v>110.6</v>
      </c>
      <c r="G23" s="13">
        <v>0.05</v>
      </c>
      <c r="H23" s="11">
        <v>58164</v>
      </c>
      <c r="I23" s="14">
        <v>5.17</v>
      </c>
      <c r="J23" s="15">
        <v>1</v>
      </c>
      <c r="K23" s="16"/>
      <c r="L23"/>
    </row>
    <row r="24" spans="2:12" ht="15" customHeight="1" x14ac:dyDescent="0.3">
      <c r="B24" s="9">
        <v>16</v>
      </c>
      <c r="C24" s="10" t="s">
        <v>33</v>
      </c>
      <c r="D24" s="11" t="s">
        <v>13</v>
      </c>
      <c r="E24" s="11" t="s">
        <v>14</v>
      </c>
      <c r="F24" s="12">
        <v>73.3</v>
      </c>
      <c r="G24" s="13">
        <v>0.05</v>
      </c>
      <c r="H24" s="11">
        <v>36100</v>
      </c>
      <c r="I24" s="14">
        <v>4.76</v>
      </c>
      <c r="J24" s="15">
        <v>1</v>
      </c>
      <c r="K24" s="16"/>
      <c r="L24"/>
    </row>
    <row r="25" spans="2:12" ht="15" customHeight="1" x14ac:dyDescent="0.3">
      <c r="B25" s="9">
        <v>17</v>
      </c>
      <c r="C25" s="10" t="s">
        <v>34</v>
      </c>
      <c r="D25" s="11" t="s">
        <v>19</v>
      </c>
      <c r="E25" s="11" t="s">
        <v>14</v>
      </c>
      <c r="F25" s="12">
        <v>37.6</v>
      </c>
      <c r="G25" s="13">
        <v>5.3749999999999999E-2</v>
      </c>
      <c r="H25" s="11">
        <v>31030</v>
      </c>
      <c r="I25" s="14">
        <v>9.2200000000000006</v>
      </c>
      <c r="J25" s="15">
        <v>0.98638208245195147</v>
      </c>
      <c r="K25" s="16"/>
      <c r="L25"/>
    </row>
    <row r="26" spans="2:12" ht="15" customHeight="1" x14ac:dyDescent="0.3">
      <c r="B26" s="9">
        <v>18</v>
      </c>
      <c r="C26" s="10" t="s">
        <v>35</v>
      </c>
      <c r="D26" s="11" t="s">
        <v>19</v>
      </c>
      <c r="E26" s="11" t="s">
        <v>14</v>
      </c>
      <c r="F26" s="12">
        <v>29.3</v>
      </c>
      <c r="G26" s="13">
        <v>6.25E-2</v>
      </c>
      <c r="H26" s="11">
        <v>4636</v>
      </c>
      <c r="I26" s="14">
        <v>3.77</v>
      </c>
      <c r="J26" s="15">
        <v>0.96354616048317521</v>
      </c>
      <c r="K26" s="16"/>
      <c r="L26"/>
    </row>
    <row r="27" spans="2:12" ht="15" customHeight="1" x14ac:dyDescent="0.3">
      <c r="B27" s="6"/>
      <c r="C27" s="7" t="s">
        <v>36</v>
      </c>
      <c r="D27" s="8"/>
      <c r="E27" s="8"/>
      <c r="F27" s="8"/>
      <c r="G27" s="8"/>
      <c r="H27" s="8"/>
      <c r="I27" s="8"/>
      <c r="J27" s="8"/>
      <c r="K27" s="16"/>
      <c r="L27"/>
    </row>
    <row r="28" spans="2:12" ht="15" customHeight="1" x14ac:dyDescent="0.3">
      <c r="B28" s="9">
        <v>19</v>
      </c>
      <c r="C28" s="10" t="s">
        <v>37</v>
      </c>
      <c r="D28" s="11" t="s">
        <v>16</v>
      </c>
      <c r="E28" s="11" t="s">
        <v>14</v>
      </c>
      <c r="F28" s="12">
        <v>8.8000000000000007</v>
      </c>
      <c r="G28" s="13">
        <v>4.7500000000000001E-2</v>
      </c>
      <c r="H28" s="11">
        <v>2448</v>
      </c>
      <c r="I28" s="14">
        <v>12.52</v>
      </c>
      <c r="J28" s="15">
        <v>1</v>
      </c>
      <c r="K28" s="16"/>
      <c r="L28"/>
    </row>
    <row r="29" spans="2:12" ht="15" customHeight="1" x14ac:dyDescent="0.3">
      <c r="B29" s="9">
        <v>20</v>
      </c>
      <c r="C29" s="10" t="s">
        <v>38</v>
      </c>
      <c r="D29" s="11" t="s">
        <v>13</v>
      </c>
      <c r="E29" s="11" t="s">
        <v>14</v>
      </c>
      <c r="F29" s="12">
        <v>13.6</v>
      </c>
      <c r="G29" s="13">
        <v>0.05</v>
      </c>
      <c r="H29" s="11">
        <v>1657</v>
      </c>
      <c r="I29" s="14">
        <v>10.41</v>
      </c>
      <c r="J29" s="15">
        <v>1</v>
      </c>
      <c r="K29" s="16"/>
      <c r="L29"/>
    </row>
    <row r="30" spans="2:12" ht="15" customHeight="1" x14ac:dyDescent="0.3">
      <c r="B30" s="9">
        <v>21</v>
      </c>
      <c r="C30" s="10" t="s">
        <v>39</v>
      </c>
      <c r="D30" s="11" t="s">
        <v>16</v>
      </c>
      <c r="E30" s="11" t="s">
        <v>14</v>
      </c>
      <c r="F30" s="12">
        <v>8.8000000000000007</v>
      </c>
      <c r="G30" s="13">
        <v>5.2499999999999998E-2</v>
      </c>
      <c r="H30" s="11">
        <v>1911</v>
      </c>
      <c r="I30" s="14">
        <v>7.25</v>
      </c>
      <c r="J30" s="15">
        <v>1</v>
      </c>
      <c r="K30" s="16"/>
      <c r="L30"/>
    </row>
    <row r="31" spans="2:12" ht="15" customHeight="1" x14ac:dyDescent="0.3">
      <c r="B31" s="9">
        <v>22</v>
      </c>
      <c r="C31" s="10" t="s">
        <v>40</v>
      </c>
      <c r="D31" s="11" t="s">
        <v>19</v>
      </c>
      <c r="E31" s="11" t="s">
        <v>14</v>
      </c>
      <c r="F31" s="12">
        <v>19.7</v>
      </c>
      <c r="G31" s="13">
        <v>5.1249999999999997E-2</v>
      </c>
      <c r="H31" s="11">
        <v>2629</v>
      </c>
      <c r="I31" s="14">
        <v>11.28</v>
      </c>
      <c r="J31" s="15">
        <v>1</v>
      </c>
      <c r="K31" s="16"/>
      <c r="L31"/>
    </row>
    <row r="32" spans="2:12" ht="15" customHeight="1" x14ac:dyDescent="0.3">
      <c r="B32" s="9">
        <v>23</v>
      </c>
      <c r="C32" s="10" t="s">
        <v>41</v>
      </c>
      <c r="D32" s="11" t="s">
        <v>16</v>
      </c>
      <c r="E32" s="11" t="s">
        <v>14</v>
      </c>
      <c r="F32" s="12">
        <v>8.6</v>
      </c>
      <c r="G32" s="13">
        <v>5.2499999999999998E-2</v>
      </c>
      <c r="H32" s="11">
        <v>2567</v>
      </c>
      <c r="I32" s="14">
        <v>13.65</v>
      </c>
      <c r="J32" s="15">
        <v>1</v>
      </c>
      <c r="K32" s="16"/>
      <c r="L32"/>
    </row>
    <row r="33" spans="2:12" ht="15" customHeight="1" x14ac:dyDescent="0.3">
      <c r="B33" s="9">
        <v>24</v>
      </c>
      <c r="C33" s="10" t="s">
        <v>42</v>
      </c>
      <c r="D33" s="11" t="s">
        <v>30</v>
      </c>
      <c r="E33" s="11" t="s">
        <v>14</v>
      </c>
      <c r="F33" s="12">
        <v>8.1</v>
      </c>
      <c r="G33" s="13">
        <v>5.2499999999999998E-2</v>
      </c>
      <c r="H33" s="11">
        <v>1978</v>
      </c>
      <c r="I33" s="14">
        <v>18.37</v>
      </c>
      <c r="J33" s="15">
        <v>1</v>
      </c>
      <c r="K33" s="16"/>
      <c r="L33"/>
    </row>
    <row r="34" spans="2:12" ht="15" customHeight="1" x14ac:dyDescent="0.3">
      <c r="B34" s="9">
        <v>25</v>
      </c>
      <c r="C34" s="10" t="s">
        <v>43</v>
      </c>
      <c r="D34" s="11" t="s">
        <v>16</v>
      </c>
      <c r="E34" s="11" t="s">
        <v>14</v>
      </c>
      <c r="F34" s="12">
        <v>13.8</v>
      </c>
      <c r="G34" s="13">
        <v>0.05</v>
      </c>
      <c r="H34" s="11">
        <v>2139</v>
      </c>
      <c r="I34" s="14">
        <v>12.64</v>
      </c>
      <c r="J34" s="15">
        <v>1</v>
      </c>
      <c r="K34" s="16"/>
      <c r="L34"/>
    </row>
    <row r="35" spans="2:12" ht="15" customHeight="1" x14ac:dyDescent="0.3">
      <c r="B35" s="9">
        <v>26</v>
      </c>
      <c r="C35" s="10" t="s">
        <v>44</v>
      </c>
      <c r="D35" s="11" t="s">
        <v>16</v>
      </c>
      <c r="E35" s="11" t="s">
        <v>14</v>
      </c>
      <c r="F35" s="12">
        <v>7.1</v>
      </c>
      <c r="G35" s="13">
        <v>5.2499999999999998E-2</v>
      </c>
      <c r="H35" s="11">
        <v>1251</v>
      </c>
      <c r="I35" s="14">
        <v>18.34</v>
      </c>
      <c r="J35" s="15">
        <v>1</v>
      </c>
      <c r="K35" s="16"/>
      <c r="L35"/>
    </row>
    <row r="36" spans="2:12" ht="15" customHeight="1" x14ac:dyDescent="0.3">
      <c r="B36" s="9">
        <v>27</v>
      </c>
      <c r="C36" s="10" t="s">
        <v>45</v>
      </c>
      <c r="D36" s="11" t="s">
        <v>19</v>
      </c>
      <c r="E36" s="11" t="s">
        <v>14</v>
      </c>
      <c r="F36" s="12">
        <v>14.8</v>
      </c>
      <c r="G36" s="13">
        <v>0.05</v>
      </c>
      <c r="H36" s="11">
        <v>1237</v>
      </c>
      <c r="I36" s="14">
        <v>9.34</v>
      </c>
      <c r="J36" s="15">
        <v>1</v>
      </c>
      <c r="K36" s="16"/>
      <c r="L36"/>
    </row>
    <row r="37" spans="2:12" ht="14.4" x14ac:dyDescent="0.3">
      <c r="B37" s="6"/>
      <c r="C37" s="7" t="s">
        <v>46</v>
      </c>
      <c r="D37" s="8"/>
      <c r="E37" s="8"/>
      <c r="F37" s="8"/>
      <c r="G37" s="8"/>
      <c r="H37" s="8"/>
      <c r="I37" s="8"/>
      <c r="J37" s="8"/>
      <c r="K37" s="16"/>
      <c r="L37"/>
    </row>
    <row r="38" spans="2:12" ht="15" customHeight="1" x14ac:dyDescent="0.3">
      <c r="B38" s="9">
        <v>28</v>
      </c>
      <c r="C38" s="10" t="s">
        <v>47</v>
      </c>
      <c r="D38" s="11" t="s">
        <v>13</v>
      </c>
      <c r="E38" s="11" t="s">
        <v>14</v>
      </c>
      <c r="F38" s="12">
        <v>43.5</v>
      </c>
      <c r="G38" s="13">
        <v>5.8749999999999997E-2</v>
      </c>
      <c r="H38" s="11">
        <v>33280</v>
      </c>
      <c r="I38" s="14">
        <v>6.67</v>
      </c>
      <c r="J38" s="15">
        <v>1</v>
      </c>
      <c r="K38" s="16"/>
      <c r="L38"/>
    </row>
    <row r="39" spans="2:12" ht="15" customHeight="1" x14ac:dyDescent="0.3">
      <c r="B39" s="17"/>
      <c r="C39" s="18" t="s">
        <v>48</v>
      </c>
      <c r="D39" s="8"/>
      <c r="E39" s="8"/>
      <c r="F39" s="8"/>
      <c r="G39" s="8"/>
      <c r="H39" s="8"/>
      <c r="I39" s="8"/>
      <c r="J39" s="8"/>
      <c r="K39" s="16"/>
      <c r="L39"/>
    </row>
    <row r="40" spans="2:12" ht="15" customHeight="1" thickBot="1" x14ac:dyDescent="0.35">
      <c r="B40" s="9">
        <v>29</v>
      </c>
      <c r="C40" s="10" t="s">
        <v>49</v>
      </c>
      <c r="D40" s="11" t="s">
        <v>19</v>
      </c>
      <c r="E40" s="11" t="s">
        <v>50</v>
      </c>
      <c r="F40" s="12">
        <v>66</v>
      </c>
      <c r="G40" s="13">
        <v>5.7500000000000002E-2</v>
      </c>
      <c r="H40" s="11">
        <v>3040</v>
      </c>
      <c r="I40" s="14" t="s">
        <v>51</v>
      </c>
      <c r="J40" s="15" t="s">
        <v>51</v>
      </c>
      <c r="K40" s="16"/>
      <c r="L40"/>
    </row>
    <row r="41" spans="2:12" ht="15" customHeight="1" thickBot="1" x14ac:dyDescent="0.35">
      <c r="B41" s="19"/>
      <c r="C41" s="20" t="s">
        <v>52</v>
      </c>
      <c r="D41" s="21"/>
      <c r="E41" s="22"/>
      <c r="F41" s="23">
        <f>+SUM(F8:F40)</f>
        <v>1042.6499999999999</v>
      </c>
      <c r="G41" s="24">
        <f>+SUMPRODUCT(F8:F40,$G$8:$G$40)/F41</f>
        <v>5.2628338848127378E-2</v>
      </c>
      <c r="H41" s="22">
        <f>+SUM(H8:H40)</f>
        <v>377337</v>
      </c>
      <c r="I41" s="25">
        <v>9.5299999999999994</v>
      </c>
      <c r="J41" s="26">
        <v>0.99</v>
      </c>
      <c r="K41" s="16"/>
      <c r="L41"/>
    </row>
    <row r="42" spans="2:12" ht="15" customHeight="1" x14ac:dyDescent="0.3">
      <c r="B42" s="17"/>
      <c r="C42" s="18" t="s">
        <v>53</v>
      </c>
      <c r="D42" s="8"/>
      <c r="E42" s="8"/>
      <c r="F42" s="8"/>
      <c r="G42" s="8"/>
      <c r="H42" s="8"/>
      <c r="I42" s="8"/>
      <c r="J42" s="8"/>
      <c r="K42" s="16"/>
      <c r="L42"/>
    </row>
    <row r="43" spans="2:12" ht="15" customHeight="1" x14ac:dyDescent="0.3">
      <c r="B43" s="9">
        <v>30</v>
      </c>
      <c r="C43" s="10" t="s">
        <v>54</v>
      </c>
      <c r="D43" s="11" t="s">
        <v>13</v>
      </c>
      <c r="E43" s="11" t="s">
        <v>14</v>
      </c>
      <c r="F43" s="12">
        <v>12</v>
      </c>
      <c r="G43" s="13" t="s">
        <v>55</v>
      </c>
      <c r="H43" s="11">
        <v>41400</v>
      </c>
      <c r="I43" s="14" t="s">
        <v>51</v>
      </c>
      <c r="J43" s="13" t="s">
        <v>55</v>
      </c>
      <c r="K43" s="16"/>
      <c r="L43"/>
    </row>
    <row r="44" spans="2:12" ht="15" customHeight="1" x14ac:dyDescent="0.3">
      <c r="B44" s="9">
        <v>31</v>
      </c>
      <c r="C44" s="10" t="s">
        <v>56</v>
      </c>
      <c r="D44" s="11" t="s">
        <v>57</v>
      </c>
      <c r="E44" s="11" t="s">
        <v>14</v>
      </c>
      <c r="F44" s="12">
        <v>582.34</v>
      </c>
      <c r="G44" s="13">
        <v>4.9799999999999997E-2</v>
      </c>
      <c r="H44" s="11">
        <v>112858</v>
      </c>
      <c r="I44" s="14">
        <v>15.29</v>
      </c>
      <c r="J44" s="15">
        <v>1</v>
      </c>
      <c r="K44" s="16"/>
      <c r="L44"/>
    </row>
    <row r="45" spans="2:12" ht="14.4" x14ac:dyDescent="0.3">
      <c r="B45" s="27"/>
      <c r="C45" s="28" t="s">
        <v>58</v>
      </c>
      <c r="D45" s="29"/>
      <c r="E45" s="30"/>
      <c r="F45" s="31">
        <f>+F41+SUM(F43:F44)</f>
        <v>1636.9899999999998</v>
      </c>
      <c r="G45" s="32">
        <f>+(F41*G41+F44*G44)/(F45-F43)</f>
        <v>5.1614760398525535E-2</v>
      </c>
      <c r="H45" s="30">
        <f>+H41+SUM(H43:H44)</f>
        <v>531595</v>
      </c>
      <c r="I45" s="33">
        <v>12.31</v>
      </c>
      <c r="J45" s="34">
        <v>0.99</v>
      </c>
      <c r="K45" s="16"/>
      <c r="L45"/>
    </row>
    <row r="46" spans="2:12" ht="14.4" x14ac:dyDescent="0.3">
      <c r="C46" s="35"/>
      <c r="D46" s="36"/>
      <c r="E46" s="37"/>
      <c r="F46" s="38"/>
      <c r="G46" s="39"/>
      <c r="H46" s="37"/>
      <c r="I46" s="40"/>
      <c r="J46" s="41"/>
      <c r="K46"/>
      <c r="L46"/>
    </row>
    <row r="47" spans="2:12" ht="14.4" x14ac:dyDescent="0.3">
      <c r="C47" s="42" t="s">
        <v>59</v>
      </c>
      <c r="F47" s="43"/>
      <c r="K47"/>
      <c r="L47"/>
    </row>
    <row r="48" spans="2:12" ht="14.4" x14ac:dyDescent="0.3">
      <c r="C48" s="42" t="s">
        <v>60</v>
      </c>
      <c r="K48"/>
      <c r="L48"/>
    </row>
    <row r="49" spans="3:11" ht="14.4" x14ac:dyDescent="0.3">
      <c r="C49" s="42" t="s">
        <v>61</v>
      </c>
      <c r="K49"/>
    </row>
    <row r="50" spans="3:11" ht="14.4" x14ac:dyDescent="0.3">
      <c r="C50" s="42" t="s">
        <v>62</v>
      </c>
    </row>
    <row r="51" spans="3:11" ht="14.4" x14ac:dyDescent="0.3">
      <c r="C51" s="42" t="s">
        <v>63</v>
      </c>
    </row>
    <row r="52" spans="3:11" ht="14.4" x14ac:dyDescent="0.3">
      <c r="C52" s="42"/>
    </row>
    <row r="53" spans="3:11" customFormat="1" ht="13.8" hidden="1" x14ac:dyDescent="0.3"/>
    <row r="54" spans="3:11" customFormat="1" ht="13.8" hidden="1" x14ac:dyDescent="0.3"/>
    <row r="55" spans="3:11" customFormat="1" ht="13.8" hidden="1" x14ac:dyDescent="0.3"/>
    <row r="56" spans="3:11" customFormat="1" ht="15.75" hidden="1" customHeight="1" x14ac:dyDescent="0.3"/>
    <row r="57" spans="3:11" customFormat="1" ht="13.8" hidden="1" x14ac:dyDescent="0.3"/>
    <row r="58" spans="3:11" customFormat="1" ht="13.8" hidden="1" x14ac:dyDescent="0.3"/>
    <row r="59" spans="3:11" customFormat="1" ht="15" hidden="1" customHeight="1" x14ac:dyDescent="0.3"/>
    <row r="60" spans="3:11" customFormat="1" ht="15" hidden="1" customHeight="1" x14ac:dyDescent="0.3"/>
    <row r="61" spans="3:11" customFormat="1" ht="15" hidden="1" customHeight="1" x14ac:dyDescent="0.3"/>
    <row r="62" spans="3:11" customFormat="1" ht="13.8" hidden="1" x14ac:dyDescent="0.3"/>
    <row r="63" spans="3:11" customFormat="1" ht="13.8" hidden="1" x14ac:dyDescent="0.3"/>
    <row r="64" spans="3:11" customFormat="1" ht="13.8" hidden="1" x14ac:dyDescent="0.3"/>
    <row r="65" customFormat="1" ht="13.8" hidden="1" x14ac:dyDescent="0.3"/>
    <row r="66" customFormat="1" ht="13.8" hidden="1" x14ac:dyDescent="0.3"/>
    <row r="67" customFormat="1" ht="13.8" hidden="1" x14ac:dyDescent="0.3"/>
    <row r="68" customFormat="1" ht="13.8" hidden="1" x14ac:dyDescent="0.3"/>
    <row r="69" customFormat="1" ht="13.8" hidden="1" x14ac:dyDescent="0.3"/>
    <row r="70" customFormat="1" ht="15" hidden="1" customHeight="1" x14ac:dyDescent="0.3"/>
    <row r="71" customFormat="1" ht="13.8" hidden="1" x14ac:dyDescent="0.3"/>
    <row r="72" customFormat="1" ht="13.8" hidden="1" x14ac:dyDescent="0.3"/>
    <row r="73" customFormat="1" ht="13.8" hidden="1" x14ac:dyDescent="0.3"/>
    <row r="74" customFormat="1" ht="13.8" hidden="1" x14ac:dyDescent="0.3"/>
    <row r="75" customFormat="1" ht="13.8" hidden="1" x14ac:dyDescent="0.3"/>
    <row r="76" customFormat="1" ht="13.8" hidden="1" x14ac:dyDescent="0.3"/>
    <row r="77" customFormat="1" ht="13.8" hidden="1" x14ac:dyDescent="0.3"/>
    <row r="78" customFormat="1" ht="13.8" hidden="1" x14ac:dyDescent="0.3"/>
    <row r="79" customFormat="1" ht="13.8" hidden="1" x14ac:dyDescent="0.3"/>
    <row r="80" customFormat="1" ht="13.8" hidden="1" x14ac:dyDescent="0.3"/>
    <row r="81" customFormat="1" ht="13.8" hidden="1" x14ac:dyDescent="0.3"/>
    <row r="82" customFormat="1" ht="13.8" hidden="1" x14ac:dyDescent="0.3"/>
    <row r="83" customFormat="1" ht="13.8" hidden="1" x14ac:dyDescent="0.3"/>
    <row r="84" customFormat="1" ht="13.8" hidden="1" x14ac:dyDescent="0.3"/>
    <row r="85" customFormat="1" ht="13.8" hidden="1" x14ac:dyDescent="0.3"/>
    <row r="86" customFormat="1" ht="13.8" hidden="1" x14ac:dyDescent="0.3"/>
    <row r="87" customFormat="1" ht="13.8" hidden="1" outlineLevel="1" x14ac:dyDescent="0.3"/>
    <row r="88" customFormat="1" ht="13.8" hidden="1" outlineLevel="1" x14ac:dyDescent="0.3"/>
    <row r="89" customFormat="1" ht="13.8" hidden="1" outlineLevel="1" x14ac:dyDescent="0.3"/>
    <row r="90" customFormat="1" ht="13.8" hidden="1" outlineLevel="1" x14ac:dyDescent="0.3"/>
    <row r="91" customFormat="1" ht="13.8" hidden="1" outlineLevel="1" x14ac:dyDescent="0.3"/>
    <row r="92" customFormat="1" ht="13.8" hidden="1" outlineLevel="1" x14ac:dyDescent="0.3"/>
    <row r="93" customFormat="1" ht="13.8" hidden="1" outlineLevel="1" x14ac:dyDescent="0.3"/>
    <row r="94" customFormat="1" ht="15" hidden="1" customHeight="1" outlineLevel="1" x14ac:dyDescent="0.3"/>
    <row r="95" customFormat="1" ht="15" hidden="1" customHeight="1" outlineLevel="1" x14ac:dyDescent="0.3"/>
    <row r="96" customFormat="1" ht="15" hidden="1" customHeight="1" outlineLevel="1" x14ac:dyDescent="0.3"/>
    <row r="97" spans="3:14" customFormat="1" ht="15" hidden="1" customHeight="1" outlineLevel="1" x14ac:dyDescent="0.3"/>
    <row r="98" spans="3:14" customFormat="1" ht="15" hidden="1" customHeight="1" outlineLevel="1" x14ac:dyDescent="0.3"/>
    <row r="99" spans="3:14" customFormat="1" ht="15" hidden="1" customHeight="1" outlineLevel="1" x14ac:dyDescent="0.3"/>
    <row r="100" spans="3:14" customFormat="1" ht="15" hidden="1" customHeight="1" outlineLevel="1" x14ac:dyDescent="0.3"/>
    <row r="101" spans="3:14" customFormat="1" ht="15" hidden="1" customHeight="1" outlineLevel="1" x14ac:dyDescent="0.3"/>
    <row r="102" spans="3:14" customFormat="1" ht="15" hidden="1" customHeight="1" outlineLevel="1" x14ac:dyDescent="0.3"/>
    <row r="103" spans="3:14" customFormat="1" ht="13.8" hidden="1" outlineLevel="1" x14ac:dyDescent="0.3"/>
    <row r="104" spans="3:14" customFormat="1" ht="13.8" hidden="1" outlineLevel="1" x14ac:dyDescent="0.3"/>
    <row r="105" spans="3:14" customFormat="1" ht="13.8" hidden="1" outlineLevel="1" x14ac:dyDescent="0.3"/>
    <row r="106" spans="3:14" customFormat="1" ht="13.8" hidden="1" outlineLevel="1" x14ac:dyDescent="0.3"/>
    <row r="107" spans="3:14" customFormat="1" ht="13.8" hidden="1" outlineLevel="1" x14ac:dyDescent="0.3"/>
    <row r="108" spans="3:14" customFormat="1" ht="13.8" hidden="1" outlineLevel="1" x14ac:dyDescent="0.3"/>
    <row r="109" spans="3:14" ht="14.4" hidden="1" outlineLevel="1" x14ac:dyDescent="0.3">
      <c r="C109" s="44"/>
      <c r="D109" s="44"/>
      <c r="E109" s="44"/>
      <c r="F109" s="44"/>
      <c r="G109" s="45"/>
      <c r="H109" s="44"/>
      <c r="I109"/>
      <c r="J109"/>
      <c r="K109"/>
      <c r="L109"/>
      <c r="M109"/>
      <c r="N109"/>
    </row>
    <row r="110" spans="3:14" ht="14.4" hidden="1" outlineLevel="1" x14ac:dyDescent="0.3">
      <c r="C110"/>
      <c r="D110"/>
      <c r="E110"/>
      <c r="F110"/>
      <c r="G110"/>
      <c r="H110"/>
      <c r="I110"/>
    </row>
    <row r="111" spans="3:14" ht="14.4" hidden="1" outlineLevel="1" x14ac:dyDescent="0.3">
      <c r="C111" s="44"/>
      <c r="D111"/>
      <c r="E111"/>
      <c r="F111"/>
      <c r="G111"/>
      <c r="H111"/>
      <c r="I111"/>
    </row>
    <row r="112" spans="3:14" ht="14.4" hidden="1" outlineLevel="1" x14ac:dyDescent="0.3">
      <c r="C112" s="44"/>
      <c r="D112"/>
      <c r="E112"/>
      <c r="F112"/>
      <c r="G112"/>
      <c r="H112"/>
      <c r="I112"/>
    </row>
    <row r="113" spans="3:9" ht="14.4" hidden="1" outlineLevel="1" x14ac:dyDescent="0.3">
      <c r="C113" s="44"/>
      <c r="D113" s="46"/>
      <c r="E113" s="47"/>
      <c r="F113" s="47"/>
      <c r="G113" s="44"/>
      <c r="H113" s="44"/>
      <c r="I113" s="44"/>
    </row>
    <row r="114" spans="3:9" ht="14.4" hidden="1" collapsed="1" x14ac:dyDescent="0.3"/>
    <row r="115" spans="3:9" ht="14.4" x14ac:dyDescent="0.3"/>
  </sheetData>
  <sheetProtection selectLockedCells="1" selectUnlockedCells="1"/>
  <mergeCells count="8">
    <mergeCell ref="H5:H6"/>
    <mergeCell ref="J5:J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6E6194BCCB242B4A45AE1AFB7F68E" ma:contentTypeVersion="16" ma:contentTypeDescription="Create a new document." ma:contentTypeScope="" ma:versionID="da66d5d08b4f4cda5fc9de763cd02983">
  <xsd:schema xmlns:xsd="http://www.w3.org/2001/XMLSchema" xmlns:xs="http://www.w3.org/2001/XMLSchema" xmlns:p="http://schemas.microsoft.com/office/2006/metadata/properties" xmlns:ns2="52ddfd14-2121-4a66-85a4-441011290954" xmlns:ns3="22fd23a1-5764-44af-932a-5b13a57de620" targetNamespace="http://schemas.microsoft.com/office/2006/metadata/properties" ma:root="true" ma:fieldsID="04b0a796a6c249102c14c505b36a3a3e" ns2:_="" ns3:_="">
    <xsd:import namespace="52ddfd14-2121-4a66-85a4-441011290954"/>
    <xsd:import namespace="22fd23a1-5764-44af-932a-5b13a57de6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ModernAudienceTargetUserField" minOccurs="0"/>
                <xsd:element ref="ns3:_ModernAudienceAadObjectI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dfd14-2121-4a66-85a4-44101129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7a77a53-4131-4528-9996-202f6d3bd420}" ma:internalName="TaxCatchAll" ma:showField="CatchAllData" ma:web="52ddfd14-2121-4a66-85a4-4410112909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d23a1-5764-44af-932a-5b13a57de6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2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3" nillable="true" ma:displayName="AudienceIds" ma:list="{653c5749-7430-47bd-ae02-1a50e870cf83}" ma:internalName="_ModernAudienceAadObjectIds" ma:readOnly="true" ma:showField="_AadObjectIdForUser" ma:web="52ddfd14-2121-4a66-85a4-4410112909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ebc1eee-c5b1-4e2c-a28f-139295f39e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ddfd14-2121-4a66-85a4-441011290954" xsi:nil="true"/>
    <lcf76f155ced4ddcb4097134ff3c332f xmlns="22fd23a1-5764-44af-932a-5b13a57de620">
      <Terms xmlns="http://schemas.microsoft.com/office/infopath/2007/PartnerControls"/>
    </lcf76f155ced4ddcb4097134ff3c332f>
    <_ModernAudienceTargetUserField xmlns="22fd23a1-5764-44af-932a-5b13a57de620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7F7DC241-66CB-4EC6-8F7D-072A062B98E9}"/>
</file>

<file path=customXml/itemProps2.xml><?xml version="1.0" encoding="utf-8"?>
<ds:datastoreItem xmlns:ds="http://schemas.openxmlformats.org/officeDocument/2006/customXml" ds:itemID="{24775B5E-0044-44A9-B3E0-783B7B791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6F6C9-6A28-41CC-B788-735532AED18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a7ff06f2-6c54-4a08-bfae-692c5883c32e"/>
    <ds:schemaRef ds:uri="c7cf5cb8-a507-4ca4-a49a-70108f3b80b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HCW Portfolio (1H24)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Amany Cummins</dc:creator>
  <cp:lastModifiedBy>Nicole Kollar</cp:lastModifiedBy>
  <dcterms:created xsi:type="dcterms:W3CDTF">2024-02-14T01:37:07Z</dcterms:created>
  <dcterms:modified xsi:type="dcterms:W3CDTF">2024-02-16T06:36:55Z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ress" linkTarget="Prop_Address">
    <vt:lpwstr>#REF!</vt:lpwstr>
  </property>
  <property fmtid="{D5CDD505-2E9C-101B-9397-08002B2CF9AE}" pid="3" name="ContentTypeId">
    <vt:lpwstr>0x010100D386E6194BCCB242B4A45AE1AFB7F68E</vt:lpwstr>
  </property>
  <property fmtid="{D5CDD505-2E9C-101B-9397-08002B2CF9AE}" pid="4" name="MediaServiceImageTags">
    <vt:lpwstr/>
  </property>
</Properties>
</file>